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640" tabRatio="585" activeTab="0"/>
  </bookViews>
  <sheets>
    <sheet name="表紙" sheetId="1" r:id="rId1"/>
    <sheet name="お客様情報" sheetId="2" r:id="rId2"/>
    <sheet name="お客様情報2" sheetId="3" r:id="rId3"/>
    <sheet name="ｱｶｳﾝﾄ情報" sheetId="4" r:id="rId4"/>
    <sheet name="付加ｻｰﾋﾞｽ情報1" sheetId="5" r:id="rId5"/>
    <sheet name="付加ｻｰﾋﾞｽ情報2" sheetId="6" r:id="rId6"/>
    <sheet name="個人情報取扱い" sheetId="7" r:id="rId7"/>
    <sheet name="値シート" sheetId="8" state="hidden" r:id="rId8"/>
  </sheets>
  <externalReferences>
    <externalReference r:id="rId11"/>
  </externalReferences>
  <definedNames>
    <definedName name="_xlnm._FilterDatabase" localSheetId="7" hidden="1">'値シート'!$A$1:$H$155</definedName>
    <definedName name="ki">'[1]base'!#REF!</definedName>
    <definedName name="_xlnm.Print_Area" localSheetId="3">'ｱｶｳﾝﾄ情報'!$A$1:$AR$46</definedName>
    <definedName name="_xlnm.Print_Area" localSheetId="1">'お客様情報'!$A$1:$AR$50</definedName>
    <definedName name="_xlnm.Print_Area" localSheetId="2">'お客様情報2'!$A$1:$AR$46</definedName>
    <definedName name="_xlnm.Print_Area" localSheetId="6">'個人情報取扱い'!$A$1:$AJ$32</definedName>
    <definedName name="回線種別">'[1]base'!#REF!</definedName>
    <definedName name="提供ビル名">#REF!</definedName>
    <definedName name="利用速度">#REF!</definedName>
  </definedNames>
  <calcPr fullCalcOnLoad="1"/>
</workbook>
</file>

<file path=xl/comments6.xml><?xml version="1.0" encoding="utf-8"?>
<comments xmlns="http://schemas.openxmlformats.org/spreadsheetml/2006/main">
  <authors>
    <author>r.takamine</author>
  </authors>
  <commentList>
    <comment ref="A39" authorId="0">
      <text>
        <r>
          <rPr>
            <sz val="9"/>
            <rFont val="ＭＳ Ｐゴシック"/>
            <family val="3"/>
          </rPr>
          <t>お客さまから受注した販売担当者の情報を記入してください.</t>
        </r>
      </text>
    </comment>
    <comment ref="W39" authorId="0">
      <text>
        <r>
          <rPr>
            <sz val="9"/>
            <rFont val="ＭＳ Ｐゴシック"/>
            <family val="3"/>
          </rPr>
          <t>申込書をOCNセンタへ送付した担当者の情報を記入してください.
開通までの、OCNセンタからの問い合わせ先となります.</t>
        </r>
      </text>
    </comment>
  </commentList>
</comments>
</file>

<file path=xl/sharedStrings.xml><?xml version="1.0" encoding="utf-8"?>
<sst xmlns="http://schemas.openxmlformats.org/spreadsheetml/2006/main" count="887" uniqueCount="475">
  <si>
    <t xml:space="preserve">廃止する回線のお客さま番号と </t>
  </si>
  <si>
    <t xml:space="preserve">廃止希望年月日を記入ください </t>
  </si>
  <si>
    <t xml:space="preserve">OCN </t>
  </si>
  <si>
    <r>
      <t>お客様番号</t>
    </r>
    <r>
      <rPr>
        <sz val="7"/>
        <rFont val="HG丸ｺﾞｼｯｸM-PRO"/>
        <family val="3"/>
      </rPr>
      <t xml:space="preserve"> </t>
    </r>
  </si>
  <si>
    <t>を</t>
  </si>
  <si>
    <t>日をもって廃止することを承諾します。</t>
  </si>
  <si>
    <r>
      <t>●メールアカウント／PageON URLの引継ぎ有無</t>
    </r>
    <r>
      <rPr>
        <sz val="11"/>
        <rFont val="HG丸ｺﾞｼｯｸM-PRO"/>
        <family val="3"/>
      </rPr>
      <t xml:space="preserve"> </t>
    </r>
  </si>
  <si>
    <t>無</t>
  </si>
  <si>
    <t>有</t>
  </si>
  <si>
    <r>
      <t>→</t>
    </r>
    <r>
      <rPr>
        <sz val="9"/>
        <rFont val="HG丸ｺﾞｼｯｸM-PRO"/>
        <family val="3"/>
      </rPr>
      <t xml:space="preserve"> </t>
    </r>
  </si>
  <si>
    <t>開通済み</t>
  </si>
  <si>
    <t>４.　お申込み者情報（必須）</t>
  </si>
  <si>
    <t>〒</t>
  </si>
  <si>
    <t>都道
府県</t>
  </si>
  <si>
    <t>ビル</t>
  </si>
  <si>
    <t>Ｆ</t>
  </si>
  <si>
    <t>設置場所に関する
連絡先</t>
  </si>
  <si>
    <t>６.　メールアカウント・PageON情報</t>
  </si>
  <si>
    <t xml:space="preserve">【アカウント使用文字制限等】 </t>
  </si>
  <si>
    <t>　・必ず3文字以上20文字以内で左詰めでご記入ください。（第3希望まで必ず記入ください）</t>
  </si>
  <si>
    <t xml:space="preserve">　・アルファベットは小文字で記入いただきます。必ずフリガナを振ってご記入ください。 </t>
  </si>
  <si>
    <t xml:space="preserve">　・先頭文字は英小文字のみ、最後の文字は英小文字、数字のみとなります。 </t>
  </si>
  <si>
    <t>　・「ocn」等で始まるアカウント、「-t」で終わるアカウントはご利用いただけません。</t>
  </si>
  <si>
    <t xml:space="preserve">【xxx＠???.ocn.ne.jpの選定】 </t>
  </si>
  <si>
    <t>　・＠マーク以下のメールサーバ名及びメールパスワードについては、ＯＣＮが自動選定します。</t>
  </si>
  <si>
    <t>　・ご利用開始後にアカウント追加、変更をお申込みの場合も同様に＠以下のメールサーバ名をお客さまで指定いただくことはできません。</t>
  </si>
  <si>
    <t>　　メールアドレス毎に＠以下が異なる場合もありますことを、予めご了承いただきます。</t>
  </si>
  <si>
    <r>
      <t xml:space="preserve">　６－３.　ＰａｇｅＯＮ情報
</t>
    </r>
    <r>
      <rPr>
        <sz val="9"/>
        <rFont val="HG丸ｺﾞｼｯｸM-PRO"/>
        <family val="3"/>
      </rP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</si>
  <si>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r>
      <t xml:space="preserve">各種GWサービス
</t>
    </r>
    <r>
      <rPr>
        <sz val="8"/>
        <rFont val="HG丸ｺﾞｼｯｸM-PRO"/>
        <family val="3"/>
      </rPr>
      <t>（ArcstarIP-VPN IPSec接続機能／
　　　VPNゲートウェイサービス）</t>
    </r>
  </si>
  <si>
    <t>接続先ゲートウェイN番号</t>
  </si>
  <si>
    <t>N</t>
  </si>
  <si>
    <t>接続先VPN番号</t>
  </si>
  <si>
    <t>一元故障受付サービス</t>
  </si>
  <si>
    <t>V</t>
  </si>
  <si>
    <t>接続しない</t>
  </si>
  <si>
    <t>接続する</t>
  </si>
  <si>
    <t>申込まない</t>
  </si>
  <si>
    <t>「一元故障受付用申込書」をあわせてお申込みください</t>
  </si>
  <si>
    <t>「OCN-SMFサービス 《運用管理者申請申込書》」及び</t>
  </si>
  <si>
    <t>「OCN-SMFサービスオプション申込書」をあわせてお申込みください</t>
  </si>
  <si>
    <t>設置場所での
ご利用電話番号</t>
  </si>
  <si>
    <t>ご利用開始希望日</t>
  </si>
  <si>
    <t>第一
希望</t>
  </si>
  <si>
    <t>第二
希望</t>
  </si>
  <si>
    <t>第三
希望</t>
  </si>
  <si>
    <t>（ﾌﾘｶﾞﾅ）</t>
  </si>
  <si>
    <t>ウイルスチェックサービスを申込む（１メールアドレスごとに210円（税込）/月）</t>
  </si>
  <si>
    <t>オプション（メールアドレス追加）同時申込みあり（有料）</t>
  </si>
  <si>
    <t>※オプション申込書をあわせてご提出ください。</t>
  </si>
  <si>
    <t>引継ぎを希望する
アカウント1</t>
  </si>
  <si>
    <t>＠</t>
  </si>
  <si>
    <t>】</t>
  </si>
  <si>
    <t>.ocn.ne.jp</t>
  </si>
  <si>
    <t>引継ぎを希望する
アカウント2</t>
  </si>
  <si>
    <t>引継ぎを希望する
アカウント3</t>
  </si>
  <si>
    <t>引継ぎを希望する
アカウント4</t>
  </si>
  <si>
    <t>メールサーバ名</t>
  </si>
  <si>
    <t>引継元のOCNお客さま番号を記入ください</t>
  </si>
  <si>
    <t>他ＯＣＮ契約からPageON URLの引継ぎを希望する</t>
  </si>
  <si>
    <t>利用しない</t>
  </si>
  <si>
    <t>利用する</t>
  </si>
  <si>
    <t>OCNセキュリティチェック
サービス（無料）</t>
  </si>
  <si>
    <t>【販売担当者記入欄】</t>
  </si>
  <si>
    <t>お申込年月日</t>
  </si>
  <si>
    <t>お名前</t>
  </si>
  <si>
    <t>ご住所</t>
  </si>
  <si>
    <t>市区
町村</t>
  </si>
  <si>
    <t>丁目
番地</t>
  </si>
  <si>
    <t>記事欄</t>
  </si>
  <si>
    <t>お客様対応部門</t>
  </si>
  <si>
    <t>ビル
名等</t>
  </si>
  <si>
    <t>申込受付部門</t>
  </si>
  <si>
    <t>お客さま区分</t>
  </si>
  <si>
    <t>年</t>
  </si>
  <si>
    <t>月</t>
  </si>
  <si>
    <t>電話番号</t>
  </si>
  <si>
    <t>請求書による支払い</t>
  </si>
  <si>
    <t>カードによる支払い</t>
  </si>
  <si>
    <t>カード有効期限</t>
  </si>
  <si>
    <t>＜「クレジットカードによるお支払い」を選択された方のみ記入ください」＞</t>
  </si>
  <si>
    <t>クレジットカード種別</t>
  </si>
  <si>
    <t>※AMEXは15桁、DinersClubは14桁、OMCは16桁のもののみ</t>
  </si>
  <si>
    <t>カード番号／有効年月（左詰で記入ください）</t>
  </si>
  <si>
    <t>カード所有者名（ローマ字）</t>
  </si>
  <si>
    <t>　</t>
  </si>
  <si>
    <t>宛先</t>
  </si>
  <si>
    <r>
      <t xml:space="preserve">電話番号
</t>
    </r>
    <r>
      <rPr>
        <sz val="6"/>
        <rFont val="HG丸ｺﾞｼｯｸM-PRO"/>
        <family val="3"/>
      </rPr>
      <t>※日中連絡先</t>
    </r>
  </si>
  <si>
    <t>【</t>
  </si>
  <si>
    <t>「ご利用内容のご案内」
送付先</t>
  </si>
  <si>
    <t>請求書送付先</t>
  </si>
  <si>
    <t>N</t>
  </si>
  <si>
    <t>請求に関する連絡先</t>
  </si>
  <si>
    <r>
      <t xml:space="preserve">OCN ビジネスパックVPN
</t>
    </r>
    <r>
      <rPr>
        <sz val="8"/>
        <rFont val="HG丸ｺﾞｼｯｸM-PRO"/>
        <family val="3"/>
      </rPr>
      <t>※IPv6トンネル接続サービスとの
　併用はできません。</t>
    </r>
  </si>
  <si>
    <t>ローミングサービス／
OCN暗号メールサービス／
Webゲートウェイサービス</t>
  </si>
  <si>
    <t>ローミングサービス・OCN 暗号メールサービス・Webゲートウェイサービスをご希望のお客さまは、OCNホームページよりお申込みください。OCN回線契約のご利用開始日より1週間程度でお申込みいただくことができます。</t>
  </si>
  <si>
    <t>日</t>
  </si>
  <si>
    <t>申込む</t>
  </si>
  <si>
    <t>１.　廃止を希望する第2種OCN契約情報（必須）</t>
  </si>
  <si>
    <r>
      <t>以下のホームページにてサービスの内容をご確認ください。</t>
    </r>
    <r>
      <rPr>
        <sz val="9"/>
        <rFont val="HG丸ｺﾞｼｯｸM-PRO"/>
        <family val="3"/>
      </rPr>
      <t xml:space="preserve">
（ローミングサービス）　http://www.ocn.ne.jp/option/roaming/
（OCN 暗号メールサービス）　http://www.ocn.ne.jp/business/security/encryption/index.html
（Webゲートウェイサービス）　http://www.ocn.ne.jp/business/security/webgw/</t>
    </r>
  </si>
  <si>
    <t>お客さま収容設備を本電話番号（NTT東西会社の加入電話）で決定
しますので、必ず記入ください。未記入の場合は受付できませんので、
ご注意ください。（携帯電話、PHS番号は記入いただけません。）</t>
  </si>
  <si>
    <t>ＦＡＸ</t>
  </si>
  <si>
    <t xml:space="preserve">
</t>
  </si>
  <si>
    <t>フリガナ</t>
  </si>
  <si>
    <t>※郵送物の内容にはパスワード等の重要な情報が記載されているため、下記以外の送付先を指定いただくことはできません。</t>
  </si>
  <si>
    <t>申込者住所に同じ</t>
  </si>
  <si>
    <t>設置場所に同じ</t>
  </si>
  <si>
    <t>請求書送付先住所に同じ</t>
  </si>
  <si>
    <t xml:space="preserve">※ダイヤルアクセスからの移行は廃止・新設と 
　なります。廃止側契約の定額利用料の扱いに 
　ついては、本契約のご利用開始とは別に、 
　指定いただく廃止希望年月日をもって計算、 
　請求させていただきます。 
　口座振替をご希望の場合、改めて口座振替 
　手続きが必要となります。 </t>
  </si>
  <si>
    <t>　※現在ダイヤルアクセス契約等で上記サービスをご利用中のお客様で、本サービスでも引き続きご利用を
　　ご希望の場合は、改めてOCNホームページからお申込いただく必要がありますのでご注意下さい。</t>
  </si>
  <si>
    <t>申込書等にご記入いただく個人情報の取扱いについて</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</si>
  <si>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</si>
  <si>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</si>
  <si>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</si>
  <si>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</si>
  <si>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</si>
  <si>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</si>
  <si>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</si>
  <si>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</si>
  <si>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</si>
  <si>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</si>
  <si>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</si>
  <si>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</si>
  <si>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</si>
  <si>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</si>
  <si>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</si>
  <si>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申込済み　→「Ｂフレッツ」開通予定日</t>
  </si>
  <si>
    <t>NTT東日本/西日本会社で契約の「Bﾌﾚｯﾂ」契約ﾀｲﾌﾟ
（いずれかを選択してください※必須）</t>
  </si>
  <si>
    <t>ＯＣＮ提供メニュー</t>
  </si>
  <si>
    <t>ＯＣＮ認証ドメイン</t>
  </si>
  <si>
    <t>①</t>
  </si>
  <si>
    <t>ファミリータイプ</t>
  </si>
  <si>
    <t>　ＯＣＮ 光アクセス IP1 「Bフレッツ」プラン ファミリータイプ</t>
  </si>
  <si>
    <t>xxx@fbff2.ocn.ne.jp</t>
  </si>
  <si>
    <t>②</t>
  </si>
  <si>
    <t>ニューファミリータイプ（NTT東日本）
ハイパーファミリータイプ（NTT東日本）
ファミリー100タイプ（NTT西日本）</t>
  </si>
  <si>
    <t>　ＯＣＮ 光アクセス IP1 「Bフレッツ」プラン
　ニューファミリー／ファミリー100／ハイパーファミリータイプ</t>
  </si>
  <si>
    <t>xxx@fbnf2.ocn.ne.jp</t>
  </si>
  <si>
    <t>③</t>
  </si>
  <si>
    <t>ベーシックタイプ</t>
  </si>
  <si>
    <t>　ＯＣＮ 光アクセス IP1 「Bフレッツ」プラン ベーシックタイプ</t>
  </si>
  <si>
    <t>xxx@fbfb2.ocn.ne.jp</t>
  </si>
  <si>
    <t>④</t>
  </si>
  <si>
    <t>ビジネスタイプ</t>
  </si>
  <si>
    <t>　ＯＣＮ 光アクセス IP1 「Bフレッツ」プラン ビジネスタイプ</t>
  </si>
  <si>
    <t>xxx@fbfh2.ocn.ne.jp</t>
  </si>
  <si>
    <t>⑤</t>
  </si>
  <si>
    <t>ビル･マンションタイプ</t>
  </si>
  <si>
    <t>　ＯＣＮ 光アクセス IP1 「Bフレッツ」プラン ビル･マンションタイプ</t>
  </si>
  <si>
    <t>xxx@fbfm2.ocn.ne.jp</t>
  </si>
  <si>
    <r>
      <t>※ご利用開始後に、上記①～⑤の間で変更が発生する場合は、インターネットへ接続するための認証ドメインが変更となります。 
　</t>
    </r>
    <r>
      <rPr>
        <b/>
        <u val="single"/>
        <sz val="9"/>
        <rFont val="HG丸ｺﾞｼｯｸM-PRO"/>
        <family val="3"/>
      </rPr>
      <t xml:space="preserve">認証ドメインが変更となる場合はNTT東日本／西日本会社の変更工事完了とともに接続できない状態となりますので、NTT東日本／西日本会社への
　お申込み後に、必ず、OCNへ変更申込みいただきます。 </t>
    </r>
  </si>
  <si>
    <t>当社はお客様からご提供いただいた個人情報の保護に関し、以下の取組みを実施いたしており
ます。</t>
  </si>
  <si>
    <r>
      <t>２. NTT東日本／西日本「Bフレッツ」申込み状況（必須）</t>
    </r>
    <r>
      <rPr>
        <b/>
        <sz val="11"/>
        <rFont val="HG丸ｺﾞｼｯｸM-PRO"/>
        <family val="3"/>
      </rPr>
      <t xml:space="preserve">  
</t>
    </r>
    <r>
      <rPr>
        <sz val="9"/>
        <rFont val="HG丸ｺﾞｼｯｸM-PRO"/>
        <family val="3"/>
      </rPr>
      <t>　NTT東日本／西日本会社における工事予定日が確定していない場合、お申込みがお済みでない場合は受付できませんので予めご了承ください。</t>
    </r>
  </si>
  <si>
    <r>
      <t xml:space="preserve">３． NTT東日本／西日本「Bフレッツ」契約タイプ（必須） 　
</t>
    </r>
    <r>
      <rPr>
        <sz val="9"/>
        <rFont val="HG丸ｺﾞｼｯｸM-PRO"/>
        <family val="3"/>
      </rPr>
      <t>※以下で選択いただいたNTT東西会社の提供するBフレッツの「契約タイプ」によりOCNの提供メニューを決定いたします。お申込み内容に相違がある 
　場合は通信ができないこととなりますので、ご注意ください。（NTT東西会社の契約タイプが変更となった場合は必ずご連絡ください）</t>
    </r>
  </si>
  <si>
    <t>７.　付加サービス情報（必須）　２／２</t>
  </si>
  <si>
    <t>受付ID</t>
  </si>
  <si>
    <t>受注案件ID</t>
  </si>
  <si>
    <t>サブ受注案件ID</t>
  </si>
  <si>
    <t>NTTコミュニケーションズ株式会社の定める「IP通信網サービス契約約款」、各種利用規約、
及び「重要事項に関する説明」の内容を承諾の上、下記の通り申込みます。
「申込書等にご記入いただく個人情報の取扱いについて」の内容を承諾します。</t>
  </si>
  <si>
    <t>フリガナ</t>
  </si>
  <si>
    <t>大字
通称名</t>
  </si>
  <si>
    <t>字名</t>
  </si>
  <si>
    <t>部課名</t>
  </si>
  <si>
    <t>担当者名</t>
  </si>
  <si>
    <t>ＴＥＬ</t>
  </si>
  <si>
    <t>ＦＡＸ</t>
  </si>
  <si>
    <t>E-Mail</t>
  </si>
  <si>
    <t>　※太線枠内全項目を黒のボールペンで記入するとともに、該当項目に「レ」にてチェックください。</t>
  </si>
  <si>
    <r>
      <t xml:space="preserve">OCN-SMFサービス
</t>
    </r>
    <r>
      <rPr>
        <sz val="8"/>
        <rFont val="HG丸ｺﾞｼｯｸM-PRO"/>
        <family val="3"/>
      </rPr>
      <t>※下記オプションサービスとの
　併用は出来ません。
・OCN暗号メールサービス
・Webゲートウェイサービス 　　　
・IPv6トンネル接続サービス 　　　
・OCNビジネスパックVPN
・.Phone IP Centrex 　　　
・OCN PCパトロール 　　　
・各種GW接続サービス 　　　
・一元故障受付サービス</t>
    </r>
  </si>
  <si>
    <t>※口座振替をご希望のお客さま</t>
  </si>
  <si>
    <t>・口座振替をご希望のお客さまは、「請求書による支払い」にチェックください。手続きにつきましては、開通前に送付いたします
　「ご利用内容のご案内」に同封されている「口座振替用紙」に必要事項を記入の上、直接ご指定の金融機関へ提出してください。</t>
  </si>
  <si>
    <t>※クレジットカードをお選びいただいた場合</t>
  </si>
  <si>
    <t>・手続きの日程上、初回のご請求は請求書によりお支払いいただくことがあります。
・ご指定の支払方法により弊社が引き落としできなかった場合は、請求書によりお支払いとさせていただきます。</t>
  </si>
  <si>
    <t>５.　お客さま情報（必須）</t>
  </si>
  <si>
    <r>
      <t xml:space="preserve">　６－１.　メールアカウント情報
</t>
    </r>
    <r>
      <rPr>
        <sz val="10"/>
        <rFont val="HG丸ｺﾞｼｯｸM-PRO"/>
        <family val="3"/>
      </rPr>
      <t>　　※メールアカウント引継ぎを希望されるお客さまは、「6－2.　引継ぎメールアカウント情報」に記入いただきます。本項目に引継ぎを
　　　希望するメールアカウントを記入いただく事はできません。
　　※本サービスで提供するメールアカウント数は１契約につき最大4アカウントまでとなります。＜基本:１個（無料） 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t>
    </r>
  </si>
  <si>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</si>
  <si>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支払方法</t>
  </si>
  <si>
    <r>
      <t xml:space="preserve">
</t>
    </r>
    <r>
      <rPr>
        <b/>
        <sz val="11"/>
        <rFont val="ＭＳ Ｐゴシック"/>
        <family val="3"/>
      </rPr>
      <t>設置場所住所</t>
    </r>
    <r>
      <rPr>
        <sz val="11"/>
        <rFont val="ＭＳ Ｐゴシック"/>
        <family val="3"/>
      </rPr>
      <t xml:space="preserve">
</t>
    </r>
    <r>
      <rPr>
        <sz val="7"/>
        <rFont val="HG丸ｺﾞｼｯｸM-PRO"/>
        <family val="3"/>
      </rPr>
      <t>NTT東日本／西日本会社の
提供するフレッツサービスを
設置される住所を記入ください。</t>
    </r>
  </si>
  <si>
    <t>設置場所事業所名</t>
  </si>
  <si>
    <t>NW技術担当者連絡先</t>
  </si>
  <si>
    <t>E-Mail</t>
  </si>
  <si>
    <t>OCN-SMFの管理者回線として利用</t>
  </si>
  <si>
    <t>OCN-SMFの一般回線として利用</t>
  </si>
  <si>
    <t>※運用管理者の許可なく、OCN-SMFに一般回線を追加/廃止することはできません。
※既に契約済みのＯＣＮ回線から本サービスへ移行（継続利用）を希望される場合は、すべて
　新設、廃止申込書でお申込みいただきます。</t>
  </si>
  <si>
    <t>他のＯＣＮ契約からメールアドレスの引継ぎを希望する</t>
  </si>
  <si>
    <t>※「OCNお客様番号」は請求書等に記載されております</t>
  </si>
  <si>
    <t>シート名</t>
  </si>
  <si>
    <t>項目名A</t>
  </si>
  <si>
    <t>項目名B</t>
  </si>
  <si>
    <t>項目名C</t>
  </si>
  <si>
    <t>値</t>
  </si>
  <si>
    <t>補助式（セル参照等）</t>
  </si>
  <si>
    <t>書式・形式</t>
  </si>
  <si>
    <t>お客様情報</t>
  </si>
  <si>
    <t>受付ID</t>
  </si>
  <si>
    <t>受注案件ID</t>
  </si>
  <si>
    <t>サブ受注案件ID</t>
  </si>
  <si>
    <t>廃止を希望する第２種ＯＣＮ契約情報</t>
  </si>
  <si>
    <t>ＯＣＮお客様番号</t>
  </si>
  <si>
    <t>メールアカウント／ＰａｇｅＯＮ　ＵＲＬの引継ぎ有無</t>
  </si>
  <si>
    <t>無</t>
  </si>
  <si>
    <t>有</t>
  </si>
  <si>
    <t>お申込年月日</t>
  </si>
  <si>
    <t>ご利用開始希望日</t>
  </si>
  <si>
    <t>ＮＴＴ東日本／西日本「Ｂフレッツ」申込み状況</t>
  </si>
  <si>
    <t>申込済み</t>
  </si>
  <si>
    <t>ＮＴＴ東日本／西日本「Ｂフレッツ」契約タイプ</t>
  </si>
  <si>
    <t>ベーシックタイプ</t>
  </si>
  <si>
    <t>ビジネスタイプ</t>
  </si>
  <si>
    <t>ビル･マンションタイプ</t>
  </si>
  <si>
    <t>申込者（加入者）</t>
  </si>
  <si>
    <t>ご住所・郵便番号</t>
  </si>
  <si>
    <t>ご住所・都道府県</t>
  </si>
  <si>
    <t>ご住所・市区町村</t>
  </si>
  <si>
    <t>ご住所・住所１</t>
  </si>
  <si>
    <t>ご住所・住所２</t>
  </si>
  <si>
    <t>ご住所・住所３</t>
  </si>
  <si>
    <t>ご住所・丁目番地</t>
  </si>
  <si>
    <t>ご住所・ビル名等</t>
  </si>
  <si>
    <t>ご住所・階</t>
  </si>
  <si>
    <t>お申込に関するご連絡先</t>
  </si>
  <si>
    <t>お客様情報2</t>
  </si>
  <si>
    <t>設置場所住所</t>
  </si>
  <si>
    <t>その他（以下を記入ください）</t>
  </si>
  <si>
    <t>設置場所事業所名</t>
  </si>
  <si>
    <t>設置場所でのご利用電話番号</t>
  </si>
  <si>
    <t>設置場所に関する連絡先</t>
  </si>
  <si>
    <t>申込に関する連絡先に同じ</t>
  </si>
  <si>
    <t>設置場所でのご利用電話番号に同じ</t>
  </si>
  <si>
    <t>ＮＷ技術担当者連絡先</t>
  </si>
  <si>
    <t>お申込に関する連絡先と同じ</t>
  </si>
  <si>
    <t>設置場所に関する連絡先と同じ</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</si>
  <si>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</si>
  <si>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</si>
  <si>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</si>
  <si>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</si>
  <si>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</si>
  <si>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</si>
  <si>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</si>
  <si>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</si>
  <si>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</si>
  <si>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</si>
  <si>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</si>
  <si>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</si>
  <si>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</si>
  <si>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ご住所・郵便番号</t>
  </si>
  <si>
    <t>ご住所・都道府県</t>
  </si>
  <si>
    <t>ご住所・市区町村</t>
  </si>
  <si>
    <t>ご住所・住所１</t>
  </si>
  <si>
    <t>ご住所・住所２</t>
  </si>
  <si>
    <t>ご住所・住所３</t>
  </si>
  <si>
    <t>ご住所・丁目番地</t>
  </si>
  <si>
    <t>ご住所・ビル名等</t>
  </si>
  <si>
    <t>「ご利用内容のご案内」送付先</t>
  </si>
  <si>
    <t>請求書送付先住所に同じ</t>
  </si>
  <si>
    <t>ｱｶｳﾝﾄ情報</t>
  </si>
  <si>
    <t>メールアカウント情報</t>
  </si>
  <si>
    <t>第一希望・フリガナ</t>
  </si>
  <si>
    <t>第一希望</t>
  </si>
  <si>
    <t>第二希望・フリガナ</t>
  </si>
  <si>
    <t>第二希望</t>
  </si>
  <si>
    <t>第三希望・フリガナ</t>
  </si>
  <si>
    <t>第三希望</t>
  </si>
  <si>
    <t>ウイルスチェックサービスを申込む</t>
  </si>
  <si>
    <t>オプション（メールアドレス追加）同時申込みあり</t>
  </si>
  <si>
    <t>引継ぎメールアカウント情報</t>
  </si>
  <si>
    <t>他のＯＣＮ契約からメールアドレスの引継ぎを希望する</t>
  </si>
  <si>
    <t>引継元のＯＣＮお客さま番号</t>
  </si>
  <si>
    <t>引継ぎを希望するアカウント１・フリガナ</t>
  </si>
  <si>
    <t>引継ぎを希望するアカウント１</t>
  </si>
  <si>
    <t>引継ぎを希望するアカウント２・フリガナ</t>
  </si>
  <si>
    <t>引継ぎを希望するアカウント２</t>
  </si>
  <si>
    <t>引継ぎを希望するアカウント３・フリガナ</t>
  </si>
  <si>
    <t>引継ぎを希望するアカウント３</t>
  </si>
  <si>
    <t>引継ぎを希望するアカウント４・フリガナ</t>
  </si>
  <si>
    <t>引継ぎを希望するアカウント４</t>
  </si>
  <si>
    <t>ＰａｇｅＯＮ情報</t>
  </si>
  <si>
    <t>他のＯＣＮ契約からＰａｇｅＯＮ　ＵＲＬの引継ぎを希望する</t>
  </si>
  <si>
    <t>付加ｻｰﾋﾞｽ情報1</t>
  </si>
  <si>
    <t>ＩＰｖ６トンネル接続サービス</t>
  </si>
  <si>
    <t>付加ｻｰﾋﾞｽ情報2</t>
  </si>
  <si>
    <t>各種ＧＷサービス</t>
  </si>
  <si>
    <t>接続先ゲートウェイＮ番号</t>
  </si>
  <si>
    <t>Ａｒｃｓｔａｒ　ＩＰ－ＶＰＮ　ＩＰ　Ｓｅｃ接続機能（共有ＧＷ型）</t>
  </si>
  <si>
    <t>Ａｒｃｓｔａｒ　ＩＰ－ＶＰＮ　ＩＰ　Ｓｅｃ接続機能（占有ＧＷ型）</t>
  </si>
  <si>
    <t>接続先ＶＰＮ番号</t>
  </si>
  <si>
    <t>申込まない</t>
  </si>
  <si>
    <t>ＯＣＮ－ＳＭＦの管理者回線として利用</t>
  </si>
  <si>
    <t>ＯＣＮ－ＳＭＦの一般回線として利用</t>
  </si>
  <si>
    <t>販売チャネルコード</t>
  </si>
  <si>
    <t>お客様対応部門</t>
  </si>
  <si>
    <t>所属</t>
  </si>
  <si>
    <t>申込受付部門</t>
  </si>
  <si>
    <t>ファミリータイプ</t>
  </si>
  <si>
    <t>ニューファミリータイプ（NTT東日本）ハイパーファミリータイプ（NTT東日本）ファミリー100タイプ（NTT西日本）</t>
  </si>
  <si>
    <t>フリガナ</t>
  </si>
  <si>
    <t>ＴＥＬ</t>
  </si>
  <si>
    <t>ＦＡＸ</t>
  </si>
  <si>
    <t>Ｅ－Ｍａｉｌ</t>
  </si>
  <si>
    <t>ＦＡＸ</t>
  </si>
  <si>
    <t>Ｅ－Ｍａｉｌ</t>
  </si>
  <si>
    <t>フリガナ</t>
  </si>
  <si>
    <t>ペイオンサービス</t>
  </si>
  <si>
    <t>ＯＣＮビジネスパックＶＰＮ</t>
  </si>
  <si>
    <t>．Ｐｈｏｎｅ　ＩＰ　Ｃｅｎｔｒｅｘ</t>
  </si>
  <si>
    <t>ＯＣＮ　ＰＣパトロール</t>
  </si>
  <si>
    <t>ＶＰＮゲートウェイサービス（クローズドＩＰネットワーク）</t>
  </si>
  <si>
    <t>ＶＰＮゲートウェイサービス（ＯＣＮタイプ）</t>
  </si>
  <si>
    <t>ＯＣＮ－ＳＭＦサービス</t>
  </si>
  <si>
    <t>ＴＥＬ</t>
  </si>
  <si>
    <t>ＦＡＸ</t>
  </si>
  <si>
    <t>Ｅ－Ｍａｉｌ</t>
  </si>
  <si>
    <t>ＴＥＬ</t>
  </si>
  <si>
    <t>ＦＡＸ</t>
  </si>
  <si>
    <t>Ｅ－Ｍａｉｌ</t>
  </si>
  <si>
    <t>廃止希望年月日・年</t>
  </si>
  <si>
    <t>廃止希望年月日・月</t>
  </si>
  <si>
    <t>廃止希望年月日・日</t>
  </si>
  <si>
    <t>No.</t>
  </si>
  <si>
    <t>引継ぎを希望するアカウント１・メールサーバ名</t>
  </si>
  <si>
    <t>引継ぎを希望するアカウント２・メールサーバ名</t>
  </si>
  <si>
    <t>引継ぎを希望するアカウント３・メールサーバ名</t>
  </si>
  <si>
    <t>引継ぎを希望するアカウント４・メールサーバ名</t>
  </si>
  <si>
    <t>組織区分</t>
  </si>
  <si>
    <t>チェックボックス</t>
  </si>
  <si>
    <t>「Ｂフレッツ」開通予定日・年</t>
  </si>
  <si>
    <t>「Ｂフレッツ」開通予定日・月</t>
  </si>
  <si>
    <t>「Ｂフレッツ」開通予定日・日</t>
  </si>
  <si>
    <t>カード番号</t>
  </si>
  <si>
    <t>お客様情報!AJ3</t>
  </si>
  <si>
    <t>お客様情報!AJ5</t>
  </si>
  <si>
    <t>お客様情報!Y12</t>
  </si>
  <si>
    <t>お客様情報!R15</t>
  </si>
  <si>
    <t>お客様情報!W15</t>
  </si>
  <si>
    <t>お客様情報!Z15</t>
  </si>
  <si>
    <t>お客様情報!J25</t>
  </si>
  <si>
    <t>お客様情報!AF25</t>
  </si>
  <si>
    <t>お客様情報!AA29</t>
  </si>
  <si>
    <t>お客様情報!AF29</t>
  </si>
  <si>
    <t>お客様情報!AI29</t>
  </si>
  <si>
    <t>お客様情報!N41</t>
  </si>
  <si>
    <t>お客様情報!N42</t>
  </si>
  <si>
    <t>お客様情報!O43</t>
  </si>
  <si>
    <t>お客様情報!R43</t>
  </si>
  <si>
    <t>お客様情報!X43</t>
  </si>
  <si>
    <t>お客様情報!AE43</t>
  </si>
  <si>
    <t>お客様情報!M44</t>
  </si>
  <si>
    <t>お客様情報!AC44</t>
  </si>
  <si>
    <t>お客様情報!L45</t>
  </si>
  <si>
    <t>お客様情報!AC45</t>
  </si>
  <si>
    <t>お客様情報!AP45</t>
  </si>
  <si>
    <t>お客様情報!N46</t>
  </si>
  <si>
    <t>お客様情報!N47</t>
  </si>
  <si>
    <t>お客様情報!N48</t>
  </si>
  <si>
    <t>お客様情報!AG48</t>
  </si>
  <si>
    <t>お客様情報!N49</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</si>
  <si>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</si>
  <si>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</si>
  <si>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</si>
  <si>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</si>
  <si>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</si>
  <si>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</si>
  <si>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</si>
  <si>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</si>
  <si>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</si>
  <si>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</si>
  <si>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</si>
  <si>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</si>
  <si>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</si>
  <si>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</si>
  <si>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</si>
  <si>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</si>
  <si>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</si>
  <si>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</si>
  <si>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お客様情報2!P27</t>
  </si>
  <si>
    <t>お客様情報2!L32</t>
  </si>
  <si>
    <t>お客様情報2!O34</t>
  </si>
  <si>
    <t>お客様情報2!R34</t>
  </si>
  <si>
    <t>お客様情報2!X34</t>
  </si>
  <si>
    <t>お客様情報2!AE34</t>
  </si>
  <si>
    <t>お客様情報2!M35</t>
  </si>
  <si>
    <t>お客様情報2!AC35</t>
  </si>
  <si>
    <t>お客様情報2!L36</t>
  </si>
  <si>
    <t>お客様情報2!AC36</t>
  </si>
  <si>
    <t>お客様情報2!AP36</t>
  </si>
  <si>
    <t>お客様情報2!N37</t>
  </si>
  <si>
    <t>お客様情報2!N38</t>
  </si>
  <si>
    <t>お客様情報2!N39</t>
  </si>
  <si>
    <t>お客様情報2!AH39</t>
  </si>
  <si>
    <t>ｱｶｳﾝﾄ情報!H15</t>
  </si>
  <si>
    <t>ｱｶｳﾝﾄ情報!E16</t>
  </si>
  <si>
    <t>ｱｶｳﾝﾄ情報!H17</t>
  </si>
  <si>
    <t>ｱｶｳﾝﾄ情報!E18</t>
  </si>
  <si>
    <t>ｱｶｳﾝﾄ情報!H19</t>
  </si>
  <si>
    <t>ｱｶｳﾝﾄ情報!E20</t>
  </si>
  <si>
    <t>ｱｶｳﾝﾄ情報!W28</t>
  </si>
  <si>
    <t>ｱｶｳﾝﾄ情報!K30</t>
  </si>
  <si>
    <t>ｱｶｳﾝﾄ情報!H31</t>
  </si>
  <si>
    <t>ｱｶｳﾝﾄ情報!AE31</t>
  </si>
  <si>
    <t>ｱｶｳﾝﾄ情報!K32</t>
  </si>
  <si>
    <t>ｱｶｳﾝﾄ情報!H33</t>
  </si>
  <si>
    <t>ｱｶｳﾝﾄ情報!AE33</t>
  </si>
  <si>
    <t>ｱｶｳﾝﾄ情報!K34</t>
  </si>
  <si>
    <t>ｱｶｳﾝﾄ情報!H35</t>
  </si>
  <si>
    <t>ｱｶｳﾝﾄ情報!AE35</t>
  </si>
  <si>
    <t>ｱｶｳﾝﾄ情報!K36</t>
  </si>
  <si>
    <t>ｱｶｳﾝﾄ情報!H37</t>
  </si>
  <si>
    <t>ｱｶｳﾝﾄ情報!AE37</t>
  </si>
  <si>
    <t>ｱｶｳﾝﾄ情報!W42</t>
  </si>
  <si>
    <t>付加ｻｰﾋﾞｽ情報2!AB10</t>
  </si>
  <si>
    <t>付加ｻｰﾋﾞｽ情報2!Y15</t>
  </si>
  <si>
    <t>付加ｻｰﾋﾞｽ情報2!J38</t>
  </si>
  <si>
    <t>付加ｻｰﾋﾞｽ情報2!AD38</t>
  </si>
  <si>
    <t>付加ｻｰﾋﾞｽ情報2!C39</t>
  </si>
  <si>
    <t>付加ｻｰﾋﾞｽ情報2!M39</t>
  </si>
  <si>
    <t>付加ｻｰﾋﾞｽ情報2!C40</t>
  </si>
  <si>
    <t>付加ｻｰﾋﾞｽ情報2!C41</t>
  </si>
  <si>
    <t>付加ｻｰﾋﾞｽ情報2!M41</t>
  </si>
  <si>
    <t>付加ｻｰﾋﾞｽ情報2!C42</t>
  </si>
  <si>
    <t>付加ｻｰﾋﾞｽ情報2!Y39</t>
  </si>
  <si>
    <t>付加ｻｰﾋﾞｽ情報2!Y40</t>
  </si>
  <si>
    <t>付加ｻｰﾋﾞｽ情報2!Y41</t>
  </si>
  <si>
    <t>付加ｻｰﾋﾞｽ情報2!AI41</t>
  </si>
  <si>
    <t>付加ｻｰﾋﾞｽ情報2!Y42</t>
  </si>
  <si>
    <t>付加ｻｰﾋﾞｽ情報2!F43</t>
  </si>
  <si>
    <t>お客様情報!AJ4</t>
  </si>
  <si>
    <t>申込書ID</t>
  </si>
  <si>
    <t>お客様情報2!R6</t>
  </si>
  <si>
    <t>共通顧客ID</t>
  </si>
  <si>
    <t>付加ｻｰﾋﾞｽ情報2!F45</t>
  </si>
  <si>
    <t>選択してください</t>
  </si>
  <si>
    <t>A12411815210</t>
  </si>
  <si>
    <t>※故障等緊急時や認証ID／PW再通知申請等重要なお知らせ時の連絡先として使用します。</t>
  </si>
  <si>
    <t>販売チャネルコード
（販売代理店番号）</t>
  </si>
  <si>
    <r>
      <t xml:space="preserve">宛先
</t>
    </r>
    <r>
      <rPr>
        <sz val="6"/>
        <rFont val="HG丸ｺﾞｼｯｸM-PRO"/>
        <family val="3"/>
      </rPr>
      <t>（２０文字以内）</t>
    </r>
  </si>
  <si>
    <r>
      <t xml:space="preserve">　６－２.　引継ぎメールアカウント情報
</t>
    </r>
    <r>
      <rPr>
        <sz val="10"/>
        <rFont val="HG丸ｺﾞｼｯｸM-PRO"/>
        <family val="3"/>
      </rPr>
      <t>　　※他のOCN契約で利用中のOCNメールアドレスを本契約で引き続きご利用いただくことができます。引継ぎをご希望のお客さまは、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以下の「他のOCN契約からメールアドレスの引継ぎを希望する」をチェックのうえ、引継ぎ元のOCNお客さま番号と引継ぎを希望する
　　　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※OCNダイヤルアクセス契約等を廃止して本サービスに移行される場合、ペイオンについては、継続利用いただく
　　　ことはできません。改めてお申込みいただくことによりご利用が可能となります。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※引継ぎ可能アドレスは最大４個までとなります。移行前の２種サービスにおいて5～30個のメールアドレスをご利用いただいている
　　　場合には引継ぎするアドレスを４個まで選択ください。</t>
    </r>
  </si>
  <si>
    <t>・本サービスは、第2種OCN契約の『OCN　光「Bフレッツ」』とは異なるサービスです。
・本サービスは、PCパック、モバイルパックには対応しておりません。PCパックをご利用のお客さまが本サービスに移行する際は、解約の扱いとなり、
　所定の違約金をいただきます。
・本申込書は、既契約のOCN第2種契約（OCNダイヤルアクセス、OCN ADSL「フレッツ」等）からの移行（切り替え）にのみ対応した申込書です。
・移行処理は廃止・新設となりますので、OCNお客さま番号、インターネット接続用ID、及びパスワードは変更となります。その他のOCN契約から移行（切り替え）する
　場合はダイヤルアクセス移行用ではなく、ご利用中のサービスの廃止申込書と別に準備している新規申込用にてお申込みください。
・廃止を希望するダイヤルアクセス契約のご契約者名義と、本サービスの申込者名（契約者名）が異なる場合は、本契約申込書にて廃止処理を承ることができません。
　その場合は、ダイヤルアクセス移行用ではなく、ご利用中のサービスの廃止申込書と別に準備している新規申込用にてお申込みください。</t>
  </si>
  <si>
    <t>宛先に記入いただいた内容は、
そのまま請求書に印刷されます。
会社名・部署名・氏名等を
20文字以内で記入ください。</t>
  </si>
  <si>
    <t>　当社は、お客様が当社の提供する第６種オープンコンピュータ通信網サービス　光アクセス　IP1「Bフレッツ」プランのお申込みの際にご記入いただきました、お客様の個人情報を、以下の通りお取り扱いいたします。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</si>
  <si>
    <t>第6種オープンコンピュータ通信網サービス＜光アクセス IP1「Bフレッツ」プラン契約申込書＞</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</si>
  <si>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</si>
  <si>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</si>
  <si>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r>
      <t>事務担当者</t>
    </r>
    <r>
      <rPr>
        <sz val="10"/>
        <rFont val="HG丸ｺﾞｼｯｸM-PRO"/>
        <family val="3"/>
      </rPr>
      <t xml:space="preserve">
</t>
    </r>
    <r>
      <rPr>
        <sz val="9"/>
        <rFont val="HG丸ｺﾞｼｯｸM-PRO"/>
        <family val="3"/>
      </rPr>
      <t>＜お申込に関するご連絡先＞</t>
    </r>
    <r>
      <rPr>
        <sz val="10"/>
        <rFont val="HG丸ｺﾞｼｯｸM-PRO"/>
        <family val="3"/>
      </rPr>
      <t xml:space="preserve">
</t>
    </r>
    <r>
      <rPr>
        <sz val="7"/>
        <rFont val="HG丸ｺﾞｼｯｸM-PRO"/>
        <family val="3"/>
      </rPr>
      <t xml:space="preserve">
ご契約に関する連絡用として、
既存のメールアドレスを記入ください</t>
    </r>
  </si>
  <si>
    <r>
      <t>５－４.　「ご利用内容のご案内」送付先　</t>
    </r>
    <r>
      <rPr>
        <sz val="11"/>
        <rFont val="HG丸ｺﾞｼｯｸM-PRO"/>
        <family val="3"/>
      </rPr>
      <t>（接続に必要な情報をOCNより送付いたします）</t>
    </r>
  </si>
  <si>
    <t>５－３.　お支払い情報</t>
  </si>
  <si>
    <r>
      <t>５－２.　ネットワーク技術担当者情報</t>
    </r>
  </si>
  <si>
    <t>５－１.　設置場所情報</t>
  </si>
  <si>
    <t>　*ご利用開始後にOCNメニュー変更が発生する場合、第6種OCN契約の変更申込書に合わせて、付加機能サービスの変更申込書の提出が必要となる 
　　場合があります。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＊｢IPv6トンネル接続サービス｣・｢ビジネスパックVPN｣・｢. Phone IP Centrex｣・各種GWサービス・｢一元故障受付サービス｣・｢OCN-SMFサービス｣
      については、必ず営業担当者経由でお申込みください。</t>
  </si>
  <si>
    <t>７.　付加サービス情報（必須）　１／２</t>
  </si>
  <si>
    <t>　＊ご利用開始後にOCNメニュー変更が発生する場合、第6種OCN契約の変更申込書に合わせて、付加機能サービスの変更申込書の提出が必要となる場合が
　　あります。
　＊ご利用開始後にVPN接続形態の変更が発生する場合、GWサービスの変更申込書に合わせて、本サービスの変更申込書の提出が必要となります。
　＊申込書送付先は下記サービスの申込書送付先に準じることとなりますので、ご注意ください。 
　＊｢IPv6トンネル接続サービス｣・｢ビジネスパックVPN｣・｢. Phone IP Centrex｣・各種GWサービス・｢一元故障受付サービス｣・｢OCN-SMFサービス｣に 
　　ついては、必ず営業担当者経由でお申込みください。</t>
  </si>
  <si>
    <t>ペイオンサービス</t>
  </si>
  <si>
    <t>以下のホームページにてサービスの内容をご確認ください。
　http://com-payon.ocn.ne.jp/portal/cgi-bin/ptl_ocnshoptop</t>
  </si>
  <si>
    <t>＊ペイオンサービスの利用を希望される場合は、OCNメールアカウントの申込みが必須となります。</t>
  </si>
  <si>
    <t>セキュリティ調査をご希望のお客さまは、開通後にOCNホームページよりお申込みください。
OCN回線契約のご利用開始日より1週間程度でお申込みいただくことができます。</t>
  </si>
  <si>
    <r>
      <t>以下のホームページにてサービスの内容をご確認ください。</t>
    </r>
    <r>
      <rPr>
        <sz val="9"/>
        <rFont val="HG丸ｺﾞｼｯｸM-PRO"/>
        <family val="3"/>
      </rPr>
      <t xml:space="preserve">
　https://www.security.ocn.ne.jp/</t>
    </r>
  </si>
  <si>
    <t>OCNホットスポット</t>
  </si>
  <si>
    <t>「OCNホットスポット 従量制プラン」はセット提供となります。ホットスポットご利用の意思に関わらず、無線LANの
設定に必要な情報（ESS-ID、WEPキー）を後日郵送にて送付する「ご利用内容のご案内」にて通知させていただきます。</t>
  </si>
  <si>
    <t>サービス内容、「OCNホットスポット 定額制プラン」への変更手続きに関しては、
以下のホームページにてご確認ください。
　http://www.ocn.ne.jp/option/hotspot/index.html</t>
  </si>
  <si>
    <r>
      <t xml:space="preserve">ＩＰｖ６トンネル接続サービス
</t>
    </r>
    <r>
      <rPr>
        <sz val="8"/>
        <rFont val="HG丸ｺﾞｼｯｸM-PRO"/>
        <family val="3"/>
      </rPr>
      <t>※ビジネスパックVPNとの併用は
　できません。</t>
    </r>
  </si>
  <si>
    <t>「IPv6トンネル接続サービス申込書」をあわせてお申込みください</t>
  </si>
  <si>
    <t>「OCNビジネスパックVPN申込書」をあわせてお申込みください</t>
  </si>
  <si>
    <t>. Phone IP Centrex</t>
  </si>
  <si>
    <t>「. Phone IP Centrex申込書」を合わせてお申込みください</t>
  </si>
  <si>
    <t>OCN　セキュリティGW</t>
  </si>
  <si>
    <t>OCN ＰＣパトロール</t>
  </si>
  <si>
    <t>「OCN PCパトロール申込書」をあわせてお申込みください</t>
  </si>
  <si>
    <t>「OCN　セキュリティGW申込書」をあわせてお申込みください</t>
  </si>
  <si>
    <t>《OCN セキュリティGWをご利用中のお客さま》
　・既に契約済みのOCN回線から本サービスへ移行する場合は、セキュリティGWの廃止・新設申込書を提出いただきます。</t>
  </si>
  <si>
    <t>プロデュースINC.</t>
  </si>
  <si>
    <t>OCN固定IPサービス担当　森</t>
  </si>
  <si>
    <t>0120-435-233</t>
  </si>
  <si>
    <t xml:space="preserve">
0120-435-230</t>
  </si>
  <si>
    <t>NTTコミュニケーションズ株式会社</t>
  </si>
  <si>
    <r>
      <t xml:space="preserve">＜申込・SOに関する問い合わせ先＞
</t>
    </r>
    <r>
      <rPr>
        <b/>
        <sz val="16"/>
        <rFont val="ＭＳ Ｐゴシック"/>
        <family val="3"/>
      </rPr>
      <t>お問い合わせ: 0120 – 435 – 233
FAX送信先: 　0120 – 435 - 230</t>
    </r>
  </si>
  <si>
    <t>注）申込書送付後、2－3日（※土・日・祝日は除く）経ってもOCNセンタからのご連絡がない場合は、　申込書がOCNセンタに届いていない場合がありますので、送付したOCNセンタへご確認をお願いいたします。</t>
  </si>
  <si>
    <t>ＩＰ通信網サービス
第６種オープンコンピュータ通信網サービス
ＯＣＮ　光アクセス　ＩＰ1 「Bフレッツ」プラン
プラン契約申込書
（ダイヤルアクセスからの移行用）</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</si>
</sst>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s>
  <fonts count="52">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b/>
      <sz val="12"/>
      <name val="ＭＳ Ｐゴシック"/>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4"/>
      <name val="HG丸ｺﾞｼｯｸM-PRO"/>
      <family val="3"/>
    </font>
    <font>
      <b/>
      <sz val="10"/>
      <name val="HG丸ｺﾞｼｯｸM-PRO"/>
      <family val="3"/>
    </font>
    <font>
      <sz val="16"/>
      <name val="Comic Sans MS"/>
      <family val="4"/>
    </font>
    <font>
      <sz val="8"/>
      <name val="Comic Sans MS"/>
      <family val="4"/>
    </font>
    <font>
      <sz val="10"/>
      <name val="Arial"/>
      <family val="2"/>
    </font>
    <font>
      <b/>
      <sz val="11"/>
      <name val="HG丸ｺﾞｼｯｸM-PRO"/>
      <family val="3"/>
    </font>
    <font>
      <b/>
      <sz val="9"/>
      <name val="HG丸ｺﾞｼｯｸM-PRO"/>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ＭＳ Ｐゴシック"/>
      <family val="3"/>
    </font>
    <font>
      <b/>
      <sz val="7"/>
      <name val="HG丸ｺﾞｼｯｸM-PRO"/>
      <family val="3"/>
    </font>
    <font>
      <sz val="8"/>
      <color indexed="8"/>
      <name val="HG丸ｺﾞｼｯｸM-PRO"/>
      <family val="3"/>
    </font>
    <font>
      <sz val="7"/>
      <color indexed="8"/>
      <name val="HG丸ｺﾞｼｯｸM-PRO"/>
      <family val="3"/>
    </font>
    <font>
      <b/>
      <u val="single"/>
      <sz val="9"/>
      <name val="HG丸ｺﾞｼｯｸM-PRO"/>
      <family val="3"/>
    </font>
    <font>
      <b/>
      <i/>
      <sz val="9"/>
      <color indexed="8"/>
      <name val="HG丸ｺﾞｼｯｸM-PRO"/>
      <family val="3"/>
    </font>
    <font>
      <b/>
      <sz val="18"/>
      <name val="ＭＳ Ｐゴシック"/>
      <family val="3"/>
    </font>
    <font>
      <b/>
      <sz val="8"/>
      <color indexed="10"/>
      <name val="ＭＳ Ｐゴシック"/>
      <family val="3"/>
    </font>
    <font>
      <sz val="10"/>
      <color indexed="8"/>
      <name val="HG丸ｺﾞｼｯｸM-PRO"/>
      <family val="3"/>
    </font>
    <font>
      <sz val="12"/>
      <name val="ＭＳ Ｐゴシック"/>
      <family val="3"/>
    </font>
    <font>
      <b/>
      <sz val="11"/>
      <name val="ＭＳ Ｐゴシック"/>
      <family val="3"/>
    </font>
    <font>
      <b/>
      <sz val="10"/>
      <name val="ＭＳ Ｐゴシック"/>
      <family val="3"/>
    </font>
    <font>
      <sz val="12"/>
      <color indexed="22"/>
      <name val="ＭＳ Ｐゴシック"/>
      <family val="3"/>
    </font>
    <font>
      <b/>
      <sz val="8"/>
      <name val="ＭＳ Ｐゴシック"/>
      <family val="3"/>
    </font>
    <font>
      <sz val="18"/>
      <name val="ＭＳ Ｐゴシック"/>
      <family val="3"/>
    </font>
    <font>
      <b/>
      <sz val="8"/>
      <color indexed="8"/>
      <name val="HG丸ｺﾞｼｯｸM-PRO"/>
      <family val="3"/>
    </font>
    <font>
      <sz val="9"/>
      <color indexed="8"/>
      <name val="HG丸ｺﾞｼｯｸM-PRO"/>
      <family val="3"/>
    </font>
    <font>
      <b/>
      <sz val="14"/>
      <name val="ＭＳ Ｐゴシック"/>
      <family val="3"/>
    </font>
    <font>
      <sz val="16"/>
      <name val="ＭＳ Ｐゴシック"/>
      <family val="3"/>
    </font>
    <font>
      <b/>
      <sz val="16"/>
      <name val="ＭＳ Ｐゴシック"/>
      <family val="3"/>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105">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thin"/>
      <top style="thin"/>
      <bottom style="thin"/>
    </border>
    <border>
      <left>
        <color indexed="63"/>
      </left>
      <right style="thin"/>
      <top style="thin"/>
      <bottom style="thin"/>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dotted"/>
    </border>
    <border>
      <left>
        <color indexed="63"/>
      </left>
      <right style="thin"/>
      <top style="thin"/>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thin"/>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style="medium"/>
      <right>
        <color indexed="63"/>
      </right>
      <top>
        <color indexed="63"/>
      </top>
      <bottom style="thin"/>
    </border>
    <border>
      <left>
        <color indexed="63"/>
      </left>
      <right style="thin"/>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medium"/>
      <bottom style="medium"/>
    </border>
    <border>
      <left>
        <color indexed="63"/>
      </left>
      <right style="medium"/>
      <top style="medium"/>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style="medium"/>
    </border>
    <border>
      <left>
        <color indexed="63"/>
      </left>
      <right style="thin"/>
      <top style="medium"/>
      <bottom style="medium"/>
    </border>
    <border>
      <left>
        <color indexed="63"/>
      </left>
      <right style="thin"/>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color indexed="63"/>
      </left>
      <right style="medium"/>
      <top style="medium"/>
      <bottom style="double"/>
    </border>
    <border>
      <left>
        <color indexed="63"/>
      </left>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thin"/>
      <bottom style="thin"/>
    </border>
    <border>
      <left style="medium"/>
      <right style="medium"/>
      <top style="medium"/>
      <bottom style="medium"/>
    </border>
    <border>
      <left style="medium"/>
      <right>
        <color indexed="63"/>
      </right>
      <top style="thin"/>
      <bottom style="medium"/>
    </border>
    <border>
      <left style="medium"/>
      <right>
        <color indexed="63"/>
      </right>
      <top style="medium"/>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style="medium"/>
      <top style="hair"/>
      <bottom style="hair"/>
    </border>
    <border>
      <left style="thin"/>
      <right>
        <color indexed="63"/>
      </right>
      <top style="hair"/>
      <bottom style="hair"/>
    </border>
    <border>
      <left style="hair"/>
      <right>
        <color indexed="63"/>
      </right>
      <top style="medium"/>
      <bottom style="thin"/>
    </border>
    <border>
      <left>
        <color indexed="63"/>
      </left>
      <right style="hair"/>
      <top style="medium"/>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hair"/>
      <right>
        <color indexed="63"/>
      </right>
      <top style="thin"/>
      <bottom style="hair"/>
    </border>
    <border>
      <left>
        <color indexed="63"/>
      </left>
      <right style="thin"/>
      <top style="thin"/>
      <bottom style="hair"/>
    </border>
    <border>
      <left>
        <color indexed="63"/>
      </left>
      <right style="medium"/>
      <top style="thin"/>
      <bottom style="hair"/>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26" fillId="0" borderId="0" applyFill="0" applyBorder="0" applyAlignment="0">
      <protection/>
    </xf>
    <xf numFmtId="0" fontId="27" fillId="0" borderId="0">
      <alignment horizontal="left"/>
      <protection/>
    </xf>
    <xf numFmtId="0" fontId="28" fillId="0" borderId="1" applyNumberFormat="0" applyAlignment="0" applyProtection="0"/>
    <xf numFmtId="0" fontId="28" fillId="0" borderId="2">
      <alignment horizontal="left" vertical="center"/>
      <protection/>
    </xf>
    <xf numFmtId="0" fontId="23" fillId="0" borderId="0">
      <alignment/>
      <protection/>
    </xf>
    <xf numFmtId="4" fontId="27" fillId="0" borderId="0">
      <alignment horizontal="right"/>
      <protection/>
    </xf>
    <xf numFmtId="4" fontId="29" fillId="0" borderId="0">
      <alignment horizontal="right"/>
      <protection/>
    </xf>
    <xf numFmtId="0" fontId="30" fillId="0" borderId="0">
      <alignment horizontal="left"/>
      <protection/>
    </xf>
    <xf numFmtId="0" fontId="31" fillId="0" borderId="0">
      <alignment horizontal="center"/>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protection/>
    </xf>
    <xf numFmtId="0" fontId="0" fillId="0" borderId="0">
      <alignment vertical="center"/>
      <protection/>
    </xf>
    <xf numFmtId="0" fontId="8" fillId="0" borderId="0" applyNumberFormat="0" applyFill="0" applyBorder="0" applyAlignment="0" applyProtection="0"/>
  </cellStyleXfs>
  <cellXfs count="673">
    <xf numFmtId="0" fontId="0" fillId="0" borderId="0" xfId="0" applyAlignment="1">
      <alignment/>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0" fillId="0" borderId="0" xfId="0" applyAlignment="1" applyProtection="1">
      <alignment/>
      <protection/>
    </xf>
    <xf numFmtId="0" fontId="7" fillId="0" borderId="0" xfId="0" applyFont="1" applyAlignment="1" applyProtection="1">
      <alignment vertical="center"/>
      <protection/>
    </xf>
    <xf numFmtId="0" fontId="14" fillId="0" borderId="0" xfId="0" applyFont="1" applyAlignment="1" applyProtection="1">
      <alignment vertical="center"/>
      <protection/>
    </xf>
    <xf numFmtId="0" fontId="3" fillId="0" borderId="0" xfId="0" applyFont="1" applyAlignment="1" applyProtection="1">
      <alignment vertical="center"/>
      <protection/>
    </xf>
    <xf numFmtId="0" fontId="9" fillId="0" borderId="0" xfId="0" applyFont="1" applyBorder="1" applyAlignment="1" applyProtection="1">
      <alignment horizontal="center" vertical="center" textRotation="255"/>
      <protection/>
    </xf>
    <xf numFmtId="0" fontId="9" fillId="0" borderId="3" xfId="0" applyFont="1" applyBorder="1" applyAlignment="1" applyProtection="1">
      <alignment horizontal="center" vertical="center"/>
      <protection/>
    </xf>
    <xf numFmtId="0" fontId="3" fillId="0" borderId="4" xfId="0" applyFont="1" applyBorder="1" applyAlignment="1" applyProtection="1">
      <alignment vertical="center"/>
      <protection/>
    </xf>
    <xf numFmtId="0" fontId="3" fillId="0" borderId="5" xfId="0" applyFont="1" applyBorder="1" applyAlignment="1" applyProtection="1">
      <alignment vertical="center"/>
      <protection/>
    </xf>
    <xf numFmtId="0" fontId="9" fillId="0" borderId="5" xfId="0" applyFont="1" applyFill="1" applyBorder="1" applyAlignment="1" applyProtection="1">
      <alignment horizontal="left" vertical="center"/>
      <protection/>
    </xf>
    <xf numFmtId="0" fontId="9" fillId="0" borderId="5" xfId="0" applyFont="1" applyFill="1" applyBorder="1" applyAlignment="1" applyProtection="1">
      <alignment vertical="center"/>
      <protection/>
    </xf>
    <xf numFmtId="0" fontId="19" fillId="0" borderId="5" xfId="0" applyFont="1" applyFill="1" applyBorder="1" applyAlignment="1" applyProtection="1">
      <alignment vertical="center"/>
      <protection/>
    </xf>
    <xf numFmtId="0" fontId="19" fillId="0" borderId="5" xfId="0" applyFont="1" applyFill="1" applyBorder="1" applyAlignment="1" applyProtection="1">
      <alignment horizontal="center" vertical="center"/>
      <protection/>
    </xf>
    <xf numFmtId="0" fontId="9" fillId="0" borderId="5"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19" fillId="0" borderId="3" xfId="0" applyFont="1" applyFill="1" applyBorder="1" applyAlignment="1" applyProtection="1">
      <alignment horizontal="center" vertical="center"/>
      <protection/>
    </xf>
    <xf numFmtId="0" fontId="9" fillId="0" borderId="6" xfId="0" applyFont="1" applyBorder="1" applyAlignment="1" applyProtection="1">
      <alignment vertical="center"/>
      <protection/>
    </xf>
    <xf numFmtId="0" fontId="9" fillId="0" borderId="7"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22" fillId="0" borderId="0" xfId="0" applyNumberFormat="1" applyFont="1" applyFill="1" applyBorder="1" applyAlignment="1" applyProtection="1">
      <alignment vertical="center"/>
      <protection/>
    </xf>
    <xf numFmtId="49" fontId="17"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7" fillId="0" borderId="0" xfId="0" applyFont="1" applyBorder="1" applyAlignment="1" applyProtection="1">
      <alignment vertical="top" wrapText="1"/>
      <protection/>
    </xf>
    <xf numFmtId="0" fontId="9" fillId="0" borderId="2" xfId="0" applyFont="1" applyFill="1" applyBorder="1" applyAlignment="1" applyProtection="1">
      <alignment horizontal="center" vertical="center"/>
      <protection/>
    </xf>
    <xf numFmtId="0" fontId="0" fillId="0" borderId="0" xfId="30" applyFont="1" applyBorder="1">
      <alignment/>
      <protection/>
    </xf>
    <xf numFmtId="0" fontId="0" fillId="0" borderId="0" xfId="30" applyFont="1">
      <alignment/>
      <protection/>
    </xf>
    <xf numFmtId="0" fontId="0" fillId="0" borderId="0" xfId="32">
      <alignment vertical="center"/>
      <protection/>
    </xf>
    <xf numFmtId="49" fontId="0" fillId="0" borderId="0" xfId="32" applyNumberFormat="1" applyAlignment="1">
      <alignment vertical="top"/>
      <protection/>
    </xf>
    <xf numFmtId="0" fontId="0" fillId="0" borderId="0" xfId="32" applyAlignment="1">
      <alignment vertical="top" wrapText="1"/>
      <protection/>
    </xf>
    <xf numFmtId="49" fontId="0" fillId="0" borderId="0" xfId="32" applyNumberFormat="1" applyAlignment="1">
      <alignment vertical="top" wrapText="1"/>
      <protection/>
    </xf>
    <xf numFmtId="0" fontId="38" fillId="0" borderId="0" xfId="30" applyFont="1" applyBorder="1" applyAlignment="1">
      <alignment horizontal="center"/>
      <protection/>
    </xf>
    <xf numFmtId="0" fontId="38" fillId="2" borderId="0" xfId="30" applyFont="1" applyFill="1" applyBorder="1" applyAlignment="1">
      <alignment horizontal="center"/>
      <protection/>
    </xf>
    <xf numFmtId="0" fontId="0" fillId="2" borderId="0" xfId="30" applyFont="1" applyFill="1" applyAlignment="1">
      <alignment horizontal="center"/>
      <protection/>
    </xf>
    <xf numFmtId="0" fontId="0" fillId="2" borderId="0" xfId="30" applyFont="1" applyFill="1" applyBorder="1">
      <alignment/>
      <protection/>
    </xf>
    <xf numFmtId="0" fontId="12" fillId="2" borderId="0" xfId="30" applyFont="1" applyFill="1" applyBorder="1">
      <alignment/>
      <protection/>
    </xf>
    <xf numFmtId="0" fontId="39" fillId="2" borderId="0" xfId="30" applyFont="1" applyFill="1" applyBorder="1">
      <alignment/>
      <protection/>
    </xf>
    <xf numFmtId="0" fontId="12" fillId="0" borderId="0" xfId="30" applyFont="1" applyBorder="1">
      <alignment/>
      <protection/>
    </xf>
    <xf numFmtId="0" fontId="12" fillId="0" borderId="0" xfId="30" applyFont="1" applyFill="1" applyBorder="1">
      <alignment/>
      <protection/>
    </xf>
    <xf numFmtId="0" fontId="12" fillId="0" borderId="0" xfId="30" applyFont="1" applyBorder="1" applyAlignment="1">
      <alignment/>
      <protection/>
    </xf>
    <xf numFmtId="0" fontId="3" fillId="0" borderId="0" xfId="30" applyAlignment="1">
      <alignment/>
      <protection/>
    </xf>
    <xf numFmtId="49" fontId="0" fillId="0" borderId="0" xfId="30" applyNumberFormat="1" applyFont="1">
      <alignment/>
      <protection/>
    </xf>
    <xf numFmtId="0" fontId="4" fillId="0" borderId="0" xfId="0" applyFont="1" applyBorder="1" applyAlignment="1" applyProtection="1">
      <alignment horizontal="left" vertical="center"/>
      <protection/>
    </xf>
    <xf numFmtId="49" fontId="14" fillId="0" borderId="0" xfId="30" applyNumberFormat="1" applyFont="1" applyBorder="1" applyAlignment="1">
      <alignment horizontal="right"/>
      <protection/>
    </xf>
    <xf numFmtId="0" fontId="24" fillId="0" borderId="0" xfId="0" applyFont="1" applyAlignment="1" applyProtection="1">
      <alignment horizontal="center" vertical="center"/>
      <protection/>
    </xf>
    <xf numFmtId="0" fontId="9" fillId="0" borderId="8" xfId="0" applyFont="1" applyBorder="1" applyAlignment="1" applyProtection="1">
      <alignment horizontal="center" vertical="center"/>
      <protection/>
    </xf>
    <xf numFmtId="0" fontId="10" fillId="0" borderId="0" xfId="0" applyFont="1" applyAlignment="1" applyProtection="1">
      <alignment horizontal="center" vertical="center"/>
      <protection/>
    </xf>
    <xf numFmtId="0" fontId="9" fillId="0" borderId="9" xfId="0" applyFont="1" applyBorder="1" applyAlignment="1" applyProtection="1">
      <alignment horizontal="center" vertical="center"/>
      <protection/>
    </xf>
    <xf numFmtId="0" fontId="9" fillId="0" borderId="10" xfId="0" applyFont="1" applyBorder="1" applyAlignment="1" applyProtection="1">
      <alignment horizontal="center" vertical="center" textRotation="255"/>
      <protection/>
    </xf>
    <xf numFmtId="0" fontId="10" fillId="3" borderId="11" xfId="0" applyFont="1" applyFill="1" applyBorder="1" applyAlignment="1" applyProtection="1">
      <alignment horizontal="center" vertical="center"/>
      <protection/>
    </xf>
    <xf numFmtId="0" fontId="10" fillId="3" borderId="0" xfId="0" applyFont="1" applyFill="1" applyBorder="1" applyAlignment="1" applyProtection="1">
      <alignment horizontal="center" vertical="center"/>
      <protection/>
    </xf>
    <xf numFmtId="0" fontId="10" fillId="3" borderId="12" xfId="0" applyFont="1" applyFill="1" applyBorder="1" applyAlignment="1" applyProtection="1">
      <alignment horizontal="center" vertical="center"/>
      <protection/>
    </xf>
    <xf numFmtId="49" fontId="9" fillId="0" borderId="8" xfId="0" applyNumberFormat="1" applyFont="1" applyFill="1" applyBorder="1" applyAlignment="1" applyProtection="1">
      <alignment horizontal="center" vertical="center"/>
      <protection/>
    </xf>
    <xf numFmtId="0" fontId="0" fillId="0" borderId="0" xfId="30" applyFont="1" applyBorder="1" applyAlignment="1">
      <alignment vertical="center"/>
      <protection/>
    </xf>
    <xf numFmtId="0" fontId="0" fillId="0" borderId="0" xfId="30" applyFont="1" applyAlignment="1">
      <alignment vertical="center"/>
      <protection/>
    </xf>
    <xf numFmtId="0" fontId="0" fillId="0" borderId="0" xfId="0" applyAlignment="1">
      <alignment horizontal="center"/>
    </xf>
    <xf numFmtId="0" fontId="0" fillId="0" borderId="13" xfId="0" applyNumberFormat="1" applyFill="1" applyBorder="1" applyAlignment="1" applyProtection="1">
      <alignment horizontal="center"/>
      <protection locked="0"/>
    </xf>
    <xf numFmtId="0" fontId="0" fillId="0" borderId="0" xfId="0" applyAlignment="1">
      <alignment/>
    </xf>
    <xf numFmtId="0" fontId="0" fillId="0" borderId="0" xfId="0" applyFont="1" applyFill="1" applyAlignment="1">
      <alignment horizontal="center"/>
    </xf>
    <xf numFmtId="0" fontId="0" fillId="0" borderId="0" xfId="0" applyFont="1" applyAlignment="1">
      <alignment horizontal="center"/>
    </xf>
    <xf numFmtId="0" fontId="0" fillId="0" borderId="0" xfId="0" applyFont="1" applyFill="1" applyAlignment="1">
      <alignment/>
    </xf>
    <xf numFmtId="0" fontId="0" fillId="0" borderId="0" xfId="0" applyFont="1" applyAlignment="1">
      <alignment/>
    </xf>
    <xf numFmtId="31" fontId="0" fillId="0" borderId="0" xfId="0" applyNumberFormat="1" applyAlignment="1">
      <alignment/>
    </xf>
    <xf numFmtId="49" fontId="0" fillId="0" borderId="0" xfId="0" applyNumberFormat="1" applyAlignment="1">
      <alignment/>
    </xf>
    <xf numFmtId="0" fontId="0" fillId="0" borderId="0" xfId="0" applyFill="1" applyBorder="1" applyAlignment="1">
      <alignment/>
    </xf>
    <xf numFmtId="49" fontId="0" fillId="0" borderId="0" xfId="0" applyNumberFormat="1" applyFill="1" applyBorder="1" applyAlignment="1">
      <alignment/>
    </xf>
    <xf numFmtId="0" fontId="0" fillId="0" borderId="0" xfId="0" applyFill="1" applyAlignment="1">
      <alignment/>
    </xf>
    <xf numFmtId="0" fontId="0" fillId="0" borderId="0" xfId="0" applyFill="1" applyAlignment="1">
      <alignment/>
    </xf>
    <xf numFmtId="0" fontId="0" fillId="0" borderId="0" xfId="0" applyNumberFormat="1" applyFill="1" applyBorder="1" applyAlignment="1">
      <alignment/>
    </xf>
    <xf numFmtId="0" fontId="0" fillId="0" borderId="14" xfId="0" applyNumberFormat="1" applyFill="1" applyBorder="1" applyAlignment="1" applyProtection="1">
      <alignment horizontal="center"/>
      <protection locked="0"/>
    </xf>
    <xf numFmtId="0" fontId="0" fillId="0" borderId="0" xfId="0" applyAlignment="1">
      <alignment horizontal="left"/>
    </xf>
    <xf numFmtId="14" fontId="0" fillId="0" borderId="14" xfId="0" applyNumberFormat="1" applyFill="1" applyBorder="1" applyAlignment="1" applyProtection="1">
      <alignment horizontal="center"/>
      <protection locked="0"/>
    </xf>
    <xf numFmtId="0" fontId="0" fillId="0" borderId="15" xfId="0" applyNumberFormat="1" applyFill="1" applyBorder="1" applyAlignment="1" applyProtection="1">
      <alignment horizontal="center"/>
      <protection locked="0"/>
    </xf>
    <xf numFmtId="0" fontId="0" fillId="0" borderId="0" xfId="0" applyNumberFormat="1" applyAlignment="1">
      <alignment horizontal="center"/>
    </xf>
    <xf numFmtId="182" fontId="0" fillId="0" borderId="14" xfId="0" applyNumberFormat="1" applyFill="1" applyBorder="1" applyAlignment="1" applyProtection="1">
      <alignment horizontal="center"/>
      <protection locked="0"/>
    </xf>
    <xf numFmtId="183" fontId="0" fillId="0" borderId="14" xfId="0" applyNumberFormat="1" applyFill="1" applyBorder="1" applyAlignment="1" applyProtection="1">
      <alignment horizontal="center"/>
      <protection locked="0"/>
    </xf>
    <xf numFmtId="184" fontId="0" fillId="0" borderId="14" xfId="0" applyNumberFormat="1" applyFill="1" applyBorder="1" applyAlignment="1" applyProtection="1">
      <alignment horizontal="center"/>
      <protection locked="0"/>
    </xf>
    <xf numFmtId="0" fontId="0" fillId="0" borderId="14" xfId="0" applyNumberForma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protection/>
    </xf>
    <xf numFmtId="0" fontId="19" fillId="0" borderId="16" xfId="0" applyFont="1" applyFill="1" applyBorder="1" applyAlignment="1" applyProtection="1">
      <alignment horizontal="center" vertical="center"/>
      <protection/>
    </xf>
    <xf numFmtId="49" fontId="21" fillId="0" borderId="7" xfId="0" applyNumberFormat="1" applyFont="1" applyBorder="1" applyAlignment="1" applyProtection="1">
      <alignment horizontal="center" vertical="center"/>
      <protection/>
    </xf>
    <xf numFmtId="0" fontId="7" fillId="0" borderId="0" xfId="0" applyFont="1" applyAlignment="1" applyProtection="1">
      <alignment horizontal="center" vertical="center"/>
      <protection/>
    </xf>
    <xf numFmtId="0" fontId="4" fillId="0" borderId="17" xfId="0" applyFont="1" applyFill="1" applyBorder="1" applyAlignment="1" applyProtection="1">
      <alignment horizontal="left" vertical="center"/>
      <protection/>
    </xf>
    <xf numFmtId="0" fontId="7" fillId="0" borderId="17" xfId="0" applyFont="1" applyFill="1" applyBorder="1" applyAlignment="1" applyProtection="1">
      <alignment horizontal="center" vertical="center"/>
      <protection/>
    </xf>
    <xf numFmtId="31" fontId="7" fillId="0" borderId="17" xfId="0" applyNumberFormat="1" applyFont="1" applyFill="1" applyBorder="1" applyAlignment="1" applyProtection="1">
      <alignment horizontal="center" vertical="center"/>
      <protection/>
    </xf>
    <xf numFmtId="0" fontId="7" fillId="0" borderId="17" xfId="0" applyFont="1" applyFill="1" applyBorder="1" applyAlignment="1" applyProtection="1">
      <alignment vertical="center" wrapText="1"/>
      <protection/>
    </xf>
    <xf numFmtId="0" fontId="7" fillId="0" borderId="17" xfId="0" applyFont="1" applyFill="1" applyBorder="1" applyAlignment="1" applyProtection="1">
      <alignment horizontal="left" vertical="center" wrapText="1"/>
      <protection/>
    </xf>
    <xf numFmtId="0" fontId="24" fillId="0" borderId="7" xfId="0" applyFont="1" applyBorder="1" applyAlignment="1" applyProtection="1">
      <alignment horizontal="left" vertical="center"/>
      <protection/>
    </xf>
    <xf numFmtId="31" fontId="7" fillId="0" borderId="0" xfId="0" applyNumberFormat="1" applyFont="1" applyFill="1" applyBorder="1" applyAlignment="1" applyProtection="1">
      <alignment horizontal="center" vertical="center"/>
      <protection/>
    </xf>
    <xf numFmtId="0" fontId="17" fillId="0" borderId="0" xfId="0" applyFont="1" applyBorder="1" applyAlignment="1" applyProtection="1">
      <alignment/>
      <protection/>
    </xf>
    <xf numFmtId="0" fontId="7" fillId="0" borderId="0" xfId="0" applyFont="1" applyBorder="1" applyAlignment="1" applyProtection="1">
      <alignment horizontal="center" vertical="center"/>
      <protection/>
    </xf>
    <xf numFmtId="0" fontId="7" fillId="0" borderId="0" xfId="0" applyFont="1" applyFill="1" applyBorder="1" applyAlignment="1" applyProtection="1">
      <alignment vertical="center" wrapText="1"/>
      <protection/>
    </xf>
    <xf numFmtId="0" fontId="14"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wrapText="1"/>
      <protection/>
    </xf>
    <xf numFmtId="0" fontId="33" fillId="0" borderId="0" xfId="0" applyFont="1" applyBorder="1" applyAlignment="1" applyProtection="1">
      <alignment/>
      <protection/>
    </xf>
    <xf numFmtId="31" fontId="15"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left" vertical="center" wrapText="1"/>
      <protection/>
    </xf>
    <xf numFmtId="0" fontId="14" fillId="0" borderId="11" xfId="0" applyFont="1" applyBorder="1" applyAlignment="1" applyProtection="1">
      <alignment/>
      <protection/>
    </xf>
    <xf numFmtId="0" fontId="3" fillId="0" borderId="0" xfId="0" applyFont="1" applyFill="1" applyBorder="1" applyAlignment="1" applyProtection="1">
      <alignment horizontal="center" vertical="center"/>
      <protection/>
    </xf>
    <xf numFmtId="0" fontId="9" fillId="0" borderId="3" xfId="0" applyFont="1" applyFill="1" applyBorder="1" applyAlignment="1" applyProtection="1">
      <alignment horizontal="left" vertical="center" wrapText="1"/>
      <protection/>
    </xf>
    <xf numFmtId="0" fontId="24" fillId="0" borderId="11" xfId="0" applyFont="1" applyBorder="1" applyAlignment="1" applyProtection="1">
      <alignment/>
      <protection/>
    </xf>
    <xf numFmtId="0" fontId="3" fillId="0" borderId="7" xfId="0" applyFont="1" applyFill="1" applyBorder="1" applyAlignment="1" applyProtection="1">
      <alignment horizontal="center" vertical="center"/>
      <protection/>
    </xf>
    <xf numFmtId="31" fontId="15" fillId="0" borderId="7" xfId="0" applyNumberFormat="1" applyFont="1" applyFill="1" applyBorder="1" applyAlignment="1" applyProtection="1">
      <alignment horizontal="center" vertical="center"/>
      <protection/>
    </xf>
    <xf numFmtId="0" fontId="9" fillId="0" borderId="7" xfId="0" applyFont="1" applyFill="1" applyBorder="1" applyAlignment="1" applyProtection="1">
      <alignment vertical="center" wrapText="1"/>
      <protection/>
    </xf>
    <xf numFmtId="0" fontId="9" fillId="0" borderId="7" xfId="0" applyFont="1" applyFill="1" applyBorder="1" applyAlignment="1" applyProtection="1">
      <alignment horizontal="left" vertical="center" wrapText="1"/>
      <protection/>
    </xf>
    <xf numFmtId="0" fontId="19" fillId="0" borderId="18" xfId="0" applyFont="1" applyBorder="1" applyAlignment="1" applyProtection="1">
      <alignment horizontal="center" vertical="center"/>
      <protection/>
    </xf>
    <xf numFmtId="0" fontId="20" fillId="0" borderId="19" xfId="0" applyFont="1" applyBorder="1" applyAlignment="1" applyProtection="1">
      <alignment horizontal="left" vertical="center"/>
      <protection/>
    </xf>
    <xf numFmtId="0" fontId="10" fillId="0" borderId="20" xfId="0" applyFont="1" applyBorder="1" applyAlignment="1" applyProtection="1">
      <alignment horizontal="left" vertical="center" wrapText="1"/>
      <protection/>
    </xf>
    <xf numFmtId="0" fontId="24" fillId="0" borderId="21" xfId="0" applyFont="1" applyBorder="1" applyAlignment="1" applyProtection="1">
      <alignment horizontal="left" vertical="center"/>
      <protection/>
    </xf>
    <xf numFmtId="0" fontId="7" fillId="0" borderId="3" xfId="0" applyFont="1" applyFill="1" applyBorder="1" applyAlignment="1" applyProtection="1">
      <alignment horizontal="left" vertical="center" wrapText="1"/>
      <protection/>
    </xf>
    <xf numFmtId="0" fontId="14" fillId="0" borderId="7" xfId="0" applyFont="1" applyBorder="1" applyAlignment="1" applyProtection="1">
      <alignment horizontal="left" vertical="top" wrapText="1"/>
      <protection/>
    </xf>
    <xf numFmtId="0" fontId="35" fillId="0" borderId="0" xfId="0" applyFont="1" applyAlignment="1" applyProtection="1">
      <alignment/>
      <protection/>
    </xf>
    <xf numFmtId="0" fontId="14" fillId="0" borderId="0" xfId="0" applyFont="1" applyBorder="1" applyAlignment="1" applyProtection="1">
      <alignment horizontal="left" vertical="top" wrapText="1"/>
      <protection/>
    </xf>
    <xf numFmtId="0" fontId="24" fillId="0" borderId="0" xfId="0" applyFont="1" applyBorder="1" applyAlignment="1" applyProtection="1">
      <alignment horizontal="left" vertical="center"/>
      <protection/>
    </xf>
    <xf numFmtId="0" fontId="7" fillId="0" borderId="7" xfId="0" applyFont="1" applyBorder="1" applyAlignment="1" applyProtection="1">
      <alignment horizontal="left" vertical="center"/>
      <protection/>
    </xf>
    <xf numFmtId="0" fontId="10" fillId="0" borderId="11" xfId="0" applyFont="1" applyBorder="1" applyAlignment="1" applyProtection="1">
      <alignment horizontal="left" vertical="center" wrapText="1"/>
      <protection/>
    </xf>
    <xf numFmtId="0" fontId="10" fillId="0" borderId="0" xfId="0" applyFont="1" applyBorder="1" applyAlignment="1" applyProtection="1">
      <alignment horizontal="left" vertical="center"/>
      <protection/>
    </xf>
    <xf numFmtId="0" fontId="0" fillId="0" borderId="0" xfId="0" applyBorder="1" applyAlignment="1" applyProtection="1">
      <alignment vertical="center"/>
      <protection/>
    </xf>
    <xf numFmtId="0" fontId="24" fillId="0" borderId="3" xfId="0" applyFont="1" applyBorder="1" applyAlignment="1" applyProtection="1">
      <alignment horizontal="left" vertical="center"/>
      <protection/>
    </xf>
    <xf numFmtId="0" fontId="7" fillId="0" borderId="0" xfId="0" applyFont="1" applyBorder="1" applyAlignment="1" applyProtection="1">
      <alignment horizontal="left" vertical="top" wrapText="1"/>
      <protection/>
    </xf>
    <xf numFmtId="0" fontId="34" fillId="0" borderId="0" xfId="0" applyFont="1" applyAlignment="1" applyProtection="1">
      <alignment/>
      <protection/>
    </xf>
    <xf numFmtId="0" fontId="7" fillId="0" borderId="22" xfId="0" applyFont="1" applyBorder="1" applyAlignment="1" applyProtection="1">
      <alignment horizontal="center" vertical="center"/>
      <protection/>
    </xf>
    <xf numFmtId="0" fontId="7" fillId="0" borderId="23" xfId="0" applyFont="1" applyBorder="1" applyAlignment="1" applyProtection="1">
      <alignment horizontal="left" vertical="center"/>
      <protection/>
    </xf>
    <xf numFmtId="0" fontId="25" fillId="0" borderId="23" xfId="0" applyFont="1" applyBorder="1" applyAlignment="1" applyProtection="1">
      <alignment horizontal="left" vertical="center"/>
      <protection/>
    </xf>
    <xf numFmtId="0" fontId="16" fillId="0" borderId="23" xfId="0" applyFont="1" applyBorder="1" applyAlignment="1" applyProtection="1">
      <alignment horizontal="left" vertical="center"/>
      <protection/>
    </xf>
    <xf numFmtId="0" fontId="9" fillId="0" borderId="0" xfId="0" applyFont="1" applyBorder="1" applyAlignment="1" applyProtection="1">
      <alignment vertical="center"/>
      <protection/>
    </xf>
    <xf numFmtId="0" fontId="9" fillId="0" borderId="24" xfId="0" applyFont="1" applyBorder="1" applyAlignment="1" applyProtection="1">
      <alignment vertical="center"/>
      <protection/>
    </xf>
    <xf numFmtId="0" fontId="7" fillId="0" borderId="25" xfId="0" applyFont="1" applyBorder="1" applyAlignment="1" applyProtection="1">
      <alignment vertical="center"/>
      <protection/>
    </xf>
    <xf numFmtId="0" fontId="7" fillId="0" borderId="26" xfId="0" applyFont="1" applyBorder="1" applyAlignment="1" applyProtection="1">
      <alignment vertical="center" wrapText="1"/>
      <protection/>
    </xf>
    <xf numFmtId="0" fontId="7" fillId="0" borderId="27" xfId="0" applyFont="1" applyBorder="1" applyAlignment="1" applyProtection="1">
      <alignment vertical="center" wrapText="1"/>
      <protection/>
    </xf>
    <xf numFmtId="0" fontId="7" fillId="0" borderId="28" xfId="0" applyFont="1" applyBorder="1" applyAlignment="1" applyProtection="1">
      <alignment horizontal="center" vertical="center"/>
      <protection/>
    </xf>
    <xf numFmtId="0" fontId="7" fillId="0" borderId="2" xfId="0" applyFont="1" applyBorder="1" applyAlignment="1" applyProtection="1">
      <alignment horizontal="left" vertical="center"/>
      <protection/>
    </xf>
    <xf numFmtId="0" fontId="25" fillId="0" borderId="2" xfId="0" applyFont="1" applyBorder="1" applyAlignment="1" applyProtection="1">
      <alignment horizontal="left" vertical="center"/>
      <protection/>
    </xf>
    <xf numFmtId="0" fontId="16" fillId="0" borderId="2" xfId="0" applyFont="1" applyBorder="1" applyAlignment="1" applyProtection="1">
      <alignment horizontal="left" vertical="center"/>
      <protection/>
    </xf>
    <xf numFmtId="0" fontId="9" fillId="0" borderId="2" xfId="0" applyFont="1" applyBorder="1" applyAlignment="1" applyProtection="1">
      <alignment vertical="center"/>
      <protection/>
    </xf>
    <xf numFmtId="0" fontId="9" fillId="0" borderId="29" xfId="0" applyFont="1" applyBorder="1" applyAlignment="1" applyProtection="1">
      <alignment vertical="center"/>
      <protection/>
    </xf>
    <xf numFmtId="0" fontId="7" fillId="0" borderId="30" xfId="0" applyFont="1" applyBorder="1" applyAlignment="1" applyProtection="1">
      <alignment vertical="center"/>
      <protection/>
    </xf>
    <xf numFmtId="0" fontId="7" fillId="0" borderId="2" xfId="0" applyFont="1" applyBorder="1" applyAlignment="1" applyProtection="1">
      <alignment vertical="center"/>
      <protection/>
    </xf>
    <xf numFmtId="0" fontId="7" fillId="0" borderId="31" xfId="0" applyFont="1" applyBorder="1" applyAlignment="1" applyProtection="1">
      <alignment horizontal="center" vertical="center"/>
      <protection/>
    </xf>
    <xf numFmtId="0" fontId="7" fillId="0" borderId="32" xfId="0" applyFont="1" applyBorder="1" applyAlignment="1" applyProtection="1">
      <alignment vertical="center"/>
      <protection/>
    </xf>
    <xf numFmtId="0" fontId="24" fillId="0" borderId="4" xfId="0" applyFont="1" applyBorder="1" applyAlignment="1" applyProtection="1">
      <alignment horizontal="left" vertical="center"/>
      <protection/>
    </xf>
    <xf numFmtId="0" fontId="24" fillId="0" borderId="5" xfId="0" applyFont="1" applyBorder="1" applyAlignment="1" applyProtection="1">
      <alignment horizontal="left" vertical="center"/>
      <protection/>
    </xf>
    <xf numFmtId="0" fontId="24" fillId="0" borderId="33" xfId="0" applyFont="1" applyBorder="1" applyAlignment="1" applyProtection="1">
      <alignment horizontal="left" vertical="center"/>
      <protection/>
    </xf>
    <xf numFmtId="0" fontId="0" fillId="0" borderId="34" xfId="0" applyBorder="1" applyAlignment="1" applyProtection="1">
      <alignment/>
      <protection/>
    </xf>
    <xf numFmtId="0" fontId="0" fillId="0" borderId="2" xfId="0" applyBorder="1" applyAlignment="1" applyProtection="1">
      <alignment/>
      <protection/>
    </xf>
    <xf numFmtId="0" fontId="32" fillId="0" borderId="2" xfId="0" applyFont="1" applyBorder="1" applyAlignment="1" applyProtection="1">
      <alignment vertical="top"/>
      <protection/>
    </xf>
    <xf numFmtId="0" fontId="0" fillId="0" borderId="35" xfId="0" applyBorder="1" applyAlignment="1" applyProtection="1">
      <alignment/>
      <protection/>
    </xf>
    <xf numFmtId="0" fontId="9" fillId="0" borderId="5" xfId="0" applyFont="1" applyBorder="1" applyAlignment="1" applyProtection="1">
      <alignment vertical="center"/>
      <protection/>
    </xf>
    <xf numFmtId="0" fontId="9" fillId="0" borderId="9"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19" fillId="0" borderId="0" xfId="0" applyFont="1" applyBorder="1" applyAlignment="1" applyProtection="1">
      <alignment horizontal="center" vertical="center"/>
      <protection/>
    </xf>
    <xf numFmtId="0" fontId="11" fillId="3" borderId="11" xfId="0" applyFont="1" applyFill="1" applyBorder="1" applyAlignment="1" applyProtection="1">
      <alignment vertical="center" wrapText="1"/>
      <protection/>
    </xf>
    <xf numFmtId="0" fontId="16" fillId="0" borderId="0" xfId="0" applyFont="1" applyBorder="1" applyAlignment="1" applyProtection="1">
      <alignment horizontal="left" vertical="center"/>
      <protection/>
    </xf>
    <xf numFmtId="0" fontId="24" fillId="0" borderId="0" xfId="0" applyFont="1" applyBorder="1" applyAlignment="1" applyProtection="1">
      <alignment horizontal="left" vertical="center" wrapText="1"/>
      <protection/>
    </xf>
    <xf numFmtId="0" fontId="25" fillId="0" borderId="7" xfId="0" applyFont="1" applyBorder="1" applyAlignment="1" applyProtection="1">
      <alignment horizontal="left" vertical="center"/>
      <protection/>
    </xf>
    <xf numFmtId="0" fontId="3" fillId="0" borderId="7" xfId="0" applyFont="1" applyBorder="1" applyAlignment="1" applyProtection="1">
      <alignment horizontal="left" vertical="center"/>
      <protection/>
    </xf>
    <xf numFmtId="0" fontId="3" fillId="0" borderId="21" xfId="0" applyFont="1" applyBorder="1" applyAlignment="1" applyProtection="1">
      <alignment horizontal="left" vertical="center"/>
      <protection/>
    </xf>
    <xf numFmtId="0" fontId="7" fillId="4" borderId="36" xfId="0" applyFont="1" applyFill="1" applyBorder="1" applyAlignment="1" applyProtection="1">
      <alignment horizontal="left" vertical="center"/>
      <protection/>
    </xf>
    <xf numFmtId="0" fontId="24" fillId="4" borderId="17" xfId="0" applyFont="1" applyFill="1" applyBorder="1" applyAlignment="1" applyProtection="1">
      <alignment horizontal="left" vertical="center"/>
      <protection/>
    </xf>
    <xf numFmtId="0" fontId="24" fillId="4" borderId="37" xfId="0" applyFont="1" applyFill="1" applyBorder="1" applyAlignment="1" applyProtection="1">
      <alignment horizontal="left" vertical="center"/>
      <protection/>
    </xf>
    <xf numFmtId="0" fontId="7" fillId="4" borderId="38" xfId="0" applyFont="1" applyFill="1" applyBorder="1" applyAlignment="1" applyProtection="1">
      <alignment horizontal="left" vertical="center"/>
      <protection/>
    </xf>
    <xf numFmtId="0" fontId="24" fillId="4" borderId="0" xfId="0" applyFont="1" applyFill="1" applyBorder="1" applyAlignment="1" applyProtection="1">
      <alignment horizontal="left" vertical="center"/>
      <protection/>
    </xf>
    <xf numFmtId="0" fontId="24" fillId="4" borderId="39" xfId="0" applyFont="1" applyFill="1" applyBorder="1" applyAlignment="1" applyProtection="1">
      <alignment horizontal="left" vertical="center"/>
      <protection/>
    </xf>
    <xf numFmtId="0" fontId="7" fillId="4" borderId="40" xfId="0" applyFont="1" applyFill="1" applyBorder="1" applyAlignment="1" applyProtection="1">
      <alignment horizontal="left" vertical="center"/>
      <protection/>
    </xf>
    <xf numFmtId="0" fontId="24" fillId="4" borderId="41" xfId="0" applyFont="1" applyFill="1" applyBorder="1" applyAlignment="1" applyProtection="1">
      <alignment horizontal="left" vertical="center"/>
      <protection/>
    </xf>
    <xf numFmtId="0" fontId="24" fillId="4" borderId="42" xfId="0" applyFont="1" applyFill="1" applyBorder="1" applyAlignment="1" applyProtection="1">
      <alignment horizontal="left" vertical="center"/>
      <protection/>
    </xf>
    <xf numFmtId="0" fontId="9" fillId="0" borderId="0" xfId="0" applyFont="1" applyBorder="1" applyAlignment="1" applyProtection="1">
      <alignment horizontal="left" vertical="center"/>
      <protection/>
    </xf>
    <xf numFmtId="0" fontId="24" fillId="0" borderId="43" xfId="0" applyFont="1" applyBorder="1" applyAlignment="1" applyProtection="1">
      <alignment horizontal="left" vertical="center" wrapText="1"/>
      <protection/>
    </xf>
    <xf numFmtId="0" fontId="24" fillId="0" borderId="43"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19" fillId="0" borderId="2" xfId="0" applyFont="1" applyBorder="1" applyAlignment="1" applyProtection="1">
      <alignment horizontal="center" vertical="center"/>
      <protection/>
    </xf>
    <xf numFmtId="0" fontId="19" fillId="0" borderId="0" xfId="0" applyFont="1" applyBorder="1" applyAlignment="1" applyProtection="1">
      <alignment vertical="center"/>
      <protection/>
    </xf>
    <xf numFmtId="0" fontId="15" fillId="0" borderId="2" xfId="0" applyFont="1" applyBorder="1" applyAlignment="1" applyProtection="1">
      <alignment vertical="center"/>
      <protection/>
    </xf>
    <xf numFmtId="0" fontId="24" fillId="0" borderId="2" xfId="0" applyFont="1" applyBorder="1" applyAlignment="1" applyProtection="1">
      <alignment vertical="center"/>
      <protection/>
    </xf>
    <xf numFmtId="0" fontId="24" fillId="0" borderId="29" xfId="0" applyFont="1" applyBorder="1" applyAlignment="1" applyProtection="1">
      <alignment vertical="center"/>
      <protection/>
    </xf>
    <xf numFmtId="0" fontId="19" fillId="0" borderId="10" xfId="0" applyFont="1" applyBorder="1" applyAlignment="1" applyProtection="1">
      <alignment vertical="center"/>
      <protection/>
    </xf>
    <xf numFmtId="0" fontId="24" fillId="0" borderId="30" xfId="0" applyFont="1" applyBorder="1" applyAlignment="1" applyProtection="1">
      <alignment horizontal="left" vertical="center"/>
      <protection/>
    </xf>
    <xf numFmtId="0" fontId="24" fillId="0" borderId="9" xfId="0" applyFont="1" applyBorder="1" applyAlignment="1" applyProtection="1">
      <alignment horizontal="left" vertical="center"/>
      <protection/>
    </xf>
    <xf numFmtId="0" fontId="3" fillId="0" borderId="9" xfId="0" applyFont="1" applyBorder="1" applyAlignment="1" applyProtection="1">
      <alignment horizontal="left" vertical="center"/>
      <protection/>
    </xf>
    <xf numFmtId="0" fontId="9" fillId="0" borderId="9" xfId="0" applyFont="1" applyBorder="1" applyAlignment="1" applyProtection="1">
      <alignment vertical="center"/>
      <protection/>
    </xf>
    <xf numFmtId="0" fontId="24" fillId="0" borderId="44" xfId="0" applyFont="1" applyBorder="1" applyAlignment="1" applyProtection="1">
      <alignment horizontal="left" vertical="center"/>
      <protection/>
    </xf>
    <xf numFmtId="0" fontId="24" fillId="0" borderId="18" xfId="0" applyFont="1" applyBorder="1" applyAlignment="1" applyProtection="1">
      <alignment horizontal="left" vertical="center"/>
      <protection/>
    </xf>
    <xf numFmtId="0" fontId="24" fillId="0" borderId="12" xfId="0" applyFont="1" applyBorder="1" applyAlignment="1" applyProtection="1">
      <alignment horizontal="left" vertical="center"/>
      <protection/>
    </xf>
    <xf numFmtId="0" fontId="24" fillId="0" borderId="19" xfId="0" applyFont="1" applyBorder="1" applyAlignment="1" applyProtection="1">
      <alignment horizontal="left" vertical="center"/>
      <protection/>
    </xf>
    <xf numFmtId="0" fontId="24" fillId="0" borderId="10" xfId="0" applyFont="1" applyBorder="1" applyAlignment="1" applyProtection="1">
      <alignment horizontal="left" vertical="center"/>
      <protection/>
    </xf>
    <xf numFmtId="0" fontId="9" fillId="0" borderId="10" xfId="0" applyFont="1" applyBorder="1" applyAlignment="1" applyProtection="1">
      <alignment horizontal="left" vertical="center"/>
      <protection/>
    </xf>
    <xf numFmtId="0" fontId="9" fillId="0" borderId="10" xfId="0" applyFont="1" applyBorder="1" applyAlignment="1" applyProtection="1">
      <alignment vertical="center"/>
      <protection/>
    </xf>
    <xf numFmtId="0" fontId="24" fillId="0" borderId="45" xfId="0" applyFont="1" applyBorder="1" applyAlignment="1" applyProtection="1">
      <alignment horizontal="left" vertical="center"/>
      <protection/>
    </xf>
    <xf numFmtId="0" fontId="24" fillId="0" borderId="46" xfId="0" applyFont="1" applyBorder="1" applyAlignment="1" applyProtection="1">
      <alignment horizontal="left" vertical="center"/>
      <protection/>
    </xf>
    <xf numFmtId="0" fontId="9" fillId="0" borderId="7" xfId="0" applyFont="1" applyBorder="1" applyAlignment="1" applyProtection="1">
      <alignment vertical="center"/>
      <protection/>
    </xf>
    <xf numFmtId="0" fontId="9" fillId="0" borderId="7" xfId="0" applyFont="1" applyBorder="1" applyAlignment="1" applyProtection="1">
      <alignment horizontal="left" vertical="center"/>
      <protection/>
    </xf>
    <xf numFmtId="0" fontId="20" fillId="0" borderId="7" xfId="0" applyFont="1" applyBorder="1" applyAlignment="1" applyProtection="1">
      <alignment horizontal="left" vertical="center"/>
      <protection/>
    </xf>
    <xf numFmtId="0" fontId="20" fillId="0" borderId="21"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0" fillId="0" borderId="3" xfId="0" applyFont="1" applyBorder="1" applyAlignment="1" applyProtection="1">
      <alignment horizontal="left" vertical="center"/>
      <protection/>
    </xf>
    <xf numFmtId="0" fontId="20" fillId="0" borderId="18" xfId="0" applyFont="1" applyBorder="1" applyAlignment="1" applyProtection="1">
      <alignment horizontal="left" vertical="center"/>
      <protection/>
    </xf>
    <xf numFmtId="0" fontId="20" fillId="0" borderId="47" xfId="0" applyFont="1" applyBorder="1" applyAlignment="1" applyProtection="1">
      <alignment horizontal="left" vertical="center"/>
      <protection/>
    </xf>
    <xf numFmtId="0" fontId="20" fillId="0" borderId="10" xfId="0" applyFont="1" applyBorder="1" applyAlignment="1" applyProtection="1">
      <alignment horizontal="left" vertical="center"/>
      <protection/>
    </xf>
    <xf numFmtId="0" fontId="20" fillId="0" borderId="8" xfId="0" applyFont="1" applyBorder="1" applyAlignment="1" applyProtection="1">
      <alignment horizontal="left" vertical="center"/>
      <protection/>
    </xf>
    <xf numFmtId="0" fontId="20" fillId="0" borderId="9" xfId="0" applyFont="1" applyBorder="1" applyAlignment="1" applyProtection="1">
      <alignment horizontal="left" vertical="center"/>
      <protection/>
    </xf>
    <xf numFmtId="0" fontId="20" fillId="0" borderId="48" xfId="0" applyFont="1" applyBorder="1" applyAlignment="1" applyProtection="1">
      <alignment horizontal="left" vertical="center"/>
      <protection/>
    </xf>
    <xf numFmtId="0" fontId="20" fillId="0" borderId="0" xfId="0" applyFont="1" applyBorder="1" applyAlignment="1" applyProtection="1">
      <alignment horizontal="left" vertical="top"/>
      <protection/>
    </xf>
    <xf numFmtId="0" fontId="20" fillId="0" borderId="49" xfId="0" applyFont="1" applyBorder="1" applyAlignment="1" applyProtection="1">
      <alignment horizontal="left" vertical="center"/>
      <protection/>
    </xf>
    <xf numFmtId="0" fontId="9" fillId="0" borderId="50" xfId="0" applyFont="1" applyBorder="1" applyAlignment="1" applyProtection="1">
      <alignment vertical="center"/>
      <protection/>
    </xf>
    <xf numFmtId="0" fontId="20" fillId="0" borderId="50" xfId="0" applyFont="1" applyBorder="1" applyAlignment="1" applyProtection="1">
      <alignment horizontal="left" vertical="center"/>
      <protection/>
    </xf>
    <xf numFmtId="0" fontId="20" fillId="0" borderId="16" xfId="0" applyFont="1" applyBorder="1" applyAlignment="1" applyProtection="1">
      <alignment horizontal="left" vertical="center"/>
      <protection/>
    </xf>
    <xf numFmtId="0" fontId="24" fillId="0" borderId="50" xfId="0" applyFont="1" applyBorder="1" applyAlignment="1" applyProtection="1">
      <alignment vertical="center"/>
      <protection/>
    </xf>
    <xf numFmtId="0" fontId="10" fillId="0" borderId="50"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11" fillId="0" borderId="7" xfId="0" applyFont="1" applyFill="1" applyBorder="1" applyAlignment="1" applyProtection="1">
      <alignment vertical="center"/>
      <protection/>
    </xf>
    <xf numFmtId="0" fontId="24" fillId="0" borderId="0" xfId="0" applyFont="1" applyBorder="1" applyAlignment="1" applyProtection="1">
      <alignment vertical="center"/>
      <protection/>
    </xf>
    <xf numFmtId="0" fontId="9" fillId="0" borderId="0" xfId="0" applyFont="1" applyFill="1" applyAlignment="1" applyProtection="1">
      <alignment vertical="center"/>
      <protection/>
    </xf>
    <xf numFmtId="0" fontId="24" fillId="0" borderId="0" xfId="0" applyFont="1" applyFill="1" applyBorder="1" applyAlignment="1" applyProtection="1">
      <alignment horizontal="left" vertical="center"/>
      <protection/>
    </xf>
    <xf numFmtId="0" fontId="9" fillId="0" borderId="0" xfId="0" applyFont="1" applyFill="1" applyBorder="1" applyAlignment="1" applyProtection="1">
      <alignment vertical="center"/>
      <protection/>
    </xf>
    <xf numFmtId="0" fontId="9" fillId="0" borderId="0" xfId="0" applyFont="1" applyFill="1" applyAlignment="1" applyProtection="1">
      <alignment horizontal="center" vertical="center"/>
      <protection/>
    </xf>
    <xf numFmtId="0" fontId="0" fillId="0" borderId="0" xfId="0" applyFill="1" applyAlignment="1" applyProtection="1">
      <alignment/>
      <protection/>
    </xf>
    <xf numFmtId="0" fontId="7"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3" fillId="0" borderId="0" xfId="0" applyFont="1" applyFill="1" applyAlignment="1" applyProtection="1">
      <alignment vertical="center"/>
      <protection/>
    </xf>
    <xf numFmtId="0" fontId="45" fillId="0" borderId="51" xfId="31" applyFont="1" applyFill="1" applyBorder="1" applyAlignment="1" applyProtection="1">
      <alignment vertical="center"/>
      <protection/>
    </xf>
    <xf numFmtId="0" fontId="45" fillId="0" borderId="52" xfId="31" applyFont="1" applyFill="1" applyBorder="1" applyAlignment="1" applyProtection="1">
      <alignment vertical="center"/>
      <protection/>
    </xf>
    <xf numFmtId="0" fontId="45" fillId="0" borderId="53" xfId="31" applyFont="1" applyFill="1" applyBorder="1" applyAlignment="1" applyProtection="1">
      <alignment vertical="center"/>
      <protection/>
    </xf>
    <xf numFmtId="49" fontId="46" fillId="0" borderId="54" xfId="31" applyNumberFormat="1" applyFont="1" applyFill="1" applyBorder="1" applyAlignment="1" applyProtection="1">
      <alignment vertical="center"/>
      <protection/>
    </xf>
    <xf numFmtId="49" fontId="46" fillId="0" borderId="55" xfId="31" applyNumberFormat="1" applyFont="1" applyFill="1" applyBorder="1" applyAlignment="1" applyProtection="1">
      <alignment vertical="center"/>
      <protection/>
    </xf>
    <xf numFmtId="49" fontId="46" fillId="0" borderId="56" xfId="31" applyNumberFormat="1" applyFont="1" applyFill="1" applyBorder="1" applyAlignment="1" applyProtection="1">
      <alignment vertical="center"/>
      <protection/>
    </xf>
    <xf numFmtId="0" fontId="17" fillId="0" borderId="20" xfId="0" applyFont="1" applyFill="1" applyBorder="1" applyAlignment="1" applyProtection="1">
      <alignment vertical="center" wrapText="1"/>
      <protection/>
    </xf>
    <xf numFmtId="0" fontId="17" fillId="0" borderId="7" xfId="0" applyFont="1" applyFill="1" applyBorder="1" applyAlignment="1" applyProtection="1">
      <alignment vertical="center" wrapText="1"/>
      <protection/>
    </xf>
    <xf numFmtId="0" fontId="17" fillId="0" borderId="21" xfId="0" applyFont="1" applyFill="1" applyBorder="1" applyAlignment="1" applyProtection="1">
      <alignment vertical="center" wrapText="1"/>
      <protection/>
    </xf>
    <xf numFmtId="0" fontId="17" fillId="0" borderId="11" xfId="0" applyFont="1" applyFill="1" applyBorder="1" applyAlignment="1" applyProtection="1">
      <alignment vertical="center" wrapText="1"/>
      <protection/>
    </xf>
    <xf numFmtId="0" fontId="17" fillId="0" borderId="0" xfId="0" applyFont="1" applyFill="1" applyBorder="1" applyAlignment="1" applyProtection="1">
      <alignment vertical="center" wrapText="1"/>
      <protection/>
    </xf>
    <xf numFmtId="0" fontId="17" fillId="0" borderId="3" xfId="0" applyFont="1" applyFill="1" applyBorder="1" applyAlignment="1" applyProtection="1">
      <alignment vertical="center" wrapText="1"/>
      <protection/>
    </xf>
    <xf numFmtId="0" fontId="7" fillId="0" borderId="11" xfId="0" applyFont="1" applyFill="1" applyBorder="1" applyAlignment="1" applyProtection="1">
      <alignment vertical="center" wrapText="1"/>
      <protection/>
    </xf>
    <xf numFmtId="0" fontId="7" fillId="0" borderId="3" xfId="0" applyFont="1" applyFill="1" applyBorder="1" applyAlignment="1" applyProtection="1">
      <alignment vertical="center" wrapText="1"/>
      <protection/>
    </xf>
    <xf numFmtId="0" fontId="7" fillId="0" borderId="57" xfId="0" applyFont="1" applyFill="1" applyBorder="1" applyAlignment="1" applyProtection="1">
      <alignment vertical="center" wrapText="1"/>
      <protection/>
    </xf>
    <xf numFmtId="0" fontId="7" fillId="0" borderId="50" xfId="0" applyFont="1" applyFill="1" applyBorder="1" applyAlignment="1" applyProtection="1">
      <alignment vertical="center" wrapText="1"/>
      <protection/>
    </xf>
    <xf numFmtId="0" fontId="7" fillId="0" borderId="16" xfId="0" applyFont="1" applyFill="1" applyBorder="1" applyAlignment="1" applyProtection="1">
      <alignment vertical="center" wrapText="1"/>
      <protection/>
    </xf>
    <xf numFmtId="0" fontId="25" fillId="0" borderId="3" xfId="0" applyFont="1" applyBorder="1" applyAlignment="1" applyProtection="1">
      <alignment horizontal="left" vertical="center" wrapText="1"/>
      <protection/>
    </xf>
    <xf numFmtId="0" fontId="25" fillId="0" borderId="10" xfId="0" applyFont="1" applyBorder="1" applyAlignment="1" applyProtection="1">
      <alignment horizontal="left" vertical="center"/>
      <protection/>
    </xf>
    <xf numFmtId="0" fontId="24" fillId="0" borderId="8" xfId="0" applyFont="1" applyBorder="1" applyAlignment="1" applyProtection="1">
      <alignment horizontal="left" vertical="center"/>
      <protection/>
    </xf>
    <xf numFmtId="0" fontId="7" fillId="0" borderId="49" xfId="0" applyFont="1" applyBorder="1" applyAlignment="1" applyProtection="1">
      <alignment vertical="center" wrapText="1"/>
      <protection/>
    </xf>
    <xf numFmtId="0" fontId="7" fillId="0" borderId="50" xfId="0" applyFont="1" applyBorder="1" applyAlignment="1" applyProtection="1">
      <alignment vertical="center"/>
      <protection/>
    </xf>
    <xf numFmtId="0" fontId="7" fillId="0" borderId="16" xfId="0" applyFont="1" applyBorder="1" applyAlignment="1" applyProtection="1">
      <alignment vertical="center"/>
      <protection/>
    </xf>
    <xf numFmtId="0" fontId="25" fillId="0" borderId="0" xfId="0" applyFont="1" applyBorder="1" applyAlignment="1" applyProtection="1">
      <alignment vertical="center" wrapText="1"/>
      <protection/>
    </xf>
    <xf numFmtId="0" fontId="5" fillId="0" borderId="0" xfId="0" applyFont="1" applyBorder="1" applyAlignment="1">
      <alignment vertical="center" wrapText="1"/>
    </xf>
    <xf numFmtId="0" fontId="5" fillId="0" borderId="3" xfId="0" applyFont="1" applyBorder="1" applyAlignment="1">
      <alignment vertical="center" wrapText="1"/>
    </xf>
    <xf numFmtId="49" fontId="15" fillId="0" borderId="9" xfId="0" applyNumberFormat="1" applyFont="1" applyBorder="1" applyAlignment="1" applyProtection="1">
      <alignment horizontal="left" vertical="center"/>
      <protection locked="0"/>
    </xf>
    <xf numFmtId="49" fontId="15" fillId="0" borderId="48" xfId="0" applyNumberFormat="1" applyFont="1" applyBorder="1" applyAlignment="1" applyProtection="1">
      <alignment horizontal="left" vertical="center"/>
      <protection locked="0"/>
    </xf>
    <xf numFmtId="0" fontId="7" fillId="0" borderId="7" xfId="0" applyFont="1" applyBorder="1" applyAlignment="1" applyProtection="1">
      <alignment horizontal="left" vertical="center"/>
      <protection/>
    </xf>
    <xf numFmtId="49" fontId="15" fillId="0" borderId="0" xfId="0" applyNumberFormat="1" applyFont="1" applyFill="1" applyBorder="1" applyAlignment="1" applyProtection="1">
      <alignment horizontal="left" vertical="center"/>
      <protection locked="0"/>
    </xf>
    <xf numFmtId="49" fontId="15" fillId="0" borderId="35" xfId="0" applyNumberFormat="1" applyFont="1" applyFill="1" applyBorder="1" applyAlignment="1" applyProtection="1">
      <alignment horizontal="center" vertical="center" wrapText="1"/>
      <protection locked="0"/>
    </xf>
    <xf numFmtId="0" fontId="15" fillId="0" borderId="35" xfId="0" applyNumberFormat="1" applyFont="1" applyBorder="1" applyAlignment="1" applyProtection="1">
      <alignment horizontal="left" vertical="center"/>
      <protection locked="0"/>
    </xf>
    <xf numFmtId="0" fontId="7" fillId="0" borderId="34" xfId="0" applyFont="1" applyBorder="1" applyAlignment="1" applyProtection="1">
      <alignment horizontal="center" vertical="center" wrapText="1"/>
      <protection/>
    </xf>
    <xf numFmtId="0" fontId="7" fillId="0" borderId="2" xfId="0" applyFont="1" applyBorder="1" applyAlignment="1" applyProtection="1">
      <alignment horizontal="center" vertical="center" wrapText="1"/>
      <protection/>
    </xf>
    <xf numFmtId="0" fontId="7" fillId="0" borderId="35" xfId="0" applyFont="1" applyBorder="1" applyAlignment="1" applyProtection="1">
      <alignment horizontal="center" vertical="center" wrapText="1"/>
      <protection/>
    </xf>
    <xf numFmtId="0" fontId="7" fillId="0" borderId="7" xfId="0" applyFont="1" applyBorder="1" applyAlignment="1" applyProtection="1">
      <alignment horizontal="left" vertical="center" wrapText="1"/>
      <protection/>
    </xf>
    <xf numFmtId="49" fontId="15" fillId="0" borderId="2" xfId="0" applyNumberFormat="1" applyFont="1" applyFill="1" applyBorder="1" applyAlignment="1" applyProtection="1">
      <alignment horizontal="center" vertical="center" wrapText="1"/>
      <protection locked="0"/>
    </xf>
    <xf numFmtId="49" fontId="15" fillId="0" borderId="29" xfId="0" applyNumberFormat="1" applyFont="1" applyFill="1" applyBorder="1" applyAlignment="1" applyProtection="1">
      <alignment horizontal="center" vertical="center" wrapText="1"/>
      <protection locked="0"/>
    </xf>
    <xf numFmtId="49" fontId="3" fillId="0" borderId="35" xfId="0" applyNumberFormat="1" applyFont="1" applyFill="1" applyBorder="1" applyAlignment="1" applyProtection="1">
      <alignment horizontal="left" vertical="center"/>
      <protection/>
    </xf>
    <xf numFmtId="49" fontId="15" fillId="0" borderId="34" xfId="0" applyNumberFormat="1" applyFont="1" applyFill="1" applyBorder="1" applyAlignment="1" applyProtection="1">
      <alignment horizontal="center" vertical="center" wrapText="1"/>
      <protection locked="0"/>
    </xf>
    <xf numFmtId="0" fontId="34" fillId="3" borderId="11" xfId="31" applyFont="1" applyFill="1" applyBorder="1" applyAlignment="1" applyProtection="1">
      <alignment horizontal="left" vertical="top" wrapText="1"/>
      <protection/>
    </xf>
    <xf numFmtId="0" fontId="48" fillId="3" borderId="0" xfId="31" applyFont="1" applyFill="1" applyBorder="1" applyAlignment="1" applyProtection="1">
      <alignment horizontal="left" vertical="top" wrapText="1"/>
      <protection/>
    </xf>
    <xf numFmtId="0" fontId="48" fillId="3" borderId="12" xfId="31" applyFont="1" applyFill="1" applyBorder="1" applyAlignment="1" applyProtection="1">
      <alignment horizontal="left" vertical="top" wrapText="1"/>
      <protection/>
    </xf>
    <xf numFmtId="0" fontId="48" fillId="3" borderId="11" xfId="31" applyFont="1" applyFill="1" applyBorder="1" applyAlignment="1" applyProtection="1">
      <alignment horizontal="left" vertical="top" wrapText="1"/>
      <protection/>
    </xf>
    <xf numFmtId="0" fontId="48" fillId="3" borderId="58" xfId="31" applyFont="1" applyFill="1" applyBorder="1" applyAlignment="1" applyProtection="1">
      <alignment horizontal="left" vertical="top" wrapText="1"/>
      <protection/>
    </xf>
    <xf numFmtId="0" fontId="48" fillId="3" borderId="10" xfId="31" applyFont="1" applyFill="1" applyBorder="1" applyAlignment="1" applyProtection="1">
      <alignment horizontal="left" vertical="top" wrapText="1"/>
      <protection/>
    </xf>
    <xf numFmtId="0" fontId="48" fillId="3" borderId="45" xfId="31" applyFont="1" applyFill="1" applyBorder="1" applyAlignment="1" applyProtection="1">
      <alignment horizontal="left" vertical="top" wrapText="1"/>
      <protection/>
    </xf>
    <xf numFmtId="0" fontId="9" fillId="3" borderId="49" xfId="0" applyFont="1" applyFill="1" applyBorder="1" applyAlignment="1" applyProtection="1">
      <alignment horizontal="center" vertical="center"/>
      <protection/>
    </xf>
    <xf numFmtId="0" fontId="9" fillId="3" borderId="50" xfId="0" applyFont="1" applyFill="1" applyBorder="1" applyAlignment="1" applyProtection="1">
      <alignment horizontal="center" vertical="center"/>
      <protection/>
    </xf>
    <xf numFmtId="0" fontId="9" fillId="3" borderId="59" xfId="0" applyFont="1" applyFill="1" applyBorder="1" applyAlignment="1" applyProtection="1">
      <alignment horizontal="center" vertical="center"/>
      <protection/>
    </xf>
    <xf numFmtId="49" fontId="15" fillId="0" borderId="32" xfId="0" applyNumberFormat="1" applyFont="1" applyBorder="1" applyAlignment="1" applyProtection="1">
      <alignment horizontal="center" vertical="center" wrapText="1"/>
      <protection locked="0"/>
    </xf>
    <xf numFmtId="49" fontId="15" fillId="0" borderId="60" xfId="0" applyNumberFormat="1" applyFont="1" applyBorder="1" applyAlignment="1" applyProtection="1">
      <alignment horizontal="center" vertical="center" wrapText="1"/>
      <protection locked="0"/>
    </xf>
    <xf numFmtId="49" fontId="15" fillId="0" borderId="61" xfId="0" applyNumberFormat="1" applyFont="1" applyBorder="1" applyAlignment="1" applyProtection="1">
      <alignment horizontal="center" vertical="center" wrapText="1"/>
      <protection locked="0"/>
    </xf>
    <xf numFmtId="0" fontId="9" fillId="3" borderId="34" xfId="0" applyFont="1" applyFill="1" applyBorder="1" applyAlignment="1" applyProtection="1">
      <alignment horizontal="center" vertical="center"/>
      <protection/>
    </xf>
    <xf numFmtId="0" fontId="9" fillId="3" borderId="2" xfId="0" applyFont="1" applyFill="1" applyBorder="1" applyAlignment="1" applyProtection="1">
      <alignment horizontal="center" vertical="center"/>
      <protection/>
    </xf>
    <xf numFmtId="0" fontId="9" fillId="3" borderId="29" xfId="0" applyFont="1" applyFill="1" applyBorder="1" applyAlignment="1" applyProtection="1">
      <alignment horizontal="center" vertical="center"/>
      <protection/>
    </xf>
    <xf numFmtId="0" fontId="15" fillId="0" borderId="34" xfId="0" applyNumberFormat="1" applyFont="1" applyBorder="1" applyAlignment="1" applyProtection="1">
      <alignment horizontal="left" vertical="center"/>
      <protection locked="0"/>
    </xf>
    <xf numFmtId="0" fontId="15" fillId="0" borderId="2" xfId="0" applyNumberFormat="1" applyFont="1" applyBorder="1" applyAlignment="1" applyProtection="1">
      <alignment horizontal="left" vertical="center"/>
      <protection locked="0"/>
    </xf>
    <xf numFmtId="0" fontId="41" fillId="0" borderId="2" xfId="0" applyNumberFormat="1" applyFont="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49" fontId="9" fillId="0" borderId="10" xfId="0" applyNumberFormat="1" applyFont="1" applyBorder="1" applyAlignment="1" applyProtection="1">
      <alignment horizontal="left" vertical="center"/>
      <protection locked="0"/>
    </xf>
    <xf numFmtId="0" fontId="3" fillId="3" borderId="62" xfId="0" applyFont="1" applyFill="1" applyBorder="1" applyAlignment="1" applyProtection="1">
      <alignment horizontal="center" vertical="center" wrapText="1"/>
      <protection/>
    </xf>
    <xf numFmtId="0" fontId="14" fillId="0" borderId="9" xfId="0" applyFont="1" applyBorder="1" applyAlignment="1" applyProtection="1">
      <alignment horizontal="center" vertical="center"/>
      <protection/>
    </xf>
    <xf numFmtId="0" fontId="14" fillId="0" borderId="44" xfId="0" applyFont="1" applyBorder="1" applyAlignment="1" applyProtection="1">
      <alignment horizontal="center" vertical="center"/>
      <protection/>
    </xf>
    <xf numFmtId="0" fontId="9" fillId="3" borderId="11" xfId="0" applyFont="1" applyFill="1" applyBorder="1" applyAlignment="1" applyProtection="1">
      <alignment horizontal="center" vertical="center" wrapText="1"/>
      <protection/>
    </xf>
    <xf numFmtId="0" fontId="14" fillId="0" borderId="0" xfId="0" applyFont="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14" fillId="3" borderId="57" xfId="0" applyFont="1" applyFill="1" applyBorder="1" applyAlignment="1" applyProtection="1">
      <alignment horizontal="center" vertical="center" wrapText="1"/>
      <protection/>
    </xf>
    <xf numFmtId="0" fontId="14" fillId="0" borderId="50" xfId="0" applyFont="1" applyBorder="1" applyAlignment="1" applyProtection="1">
      <alignment horizontal="center" vertical="center"/>
      <protection/>
    </xf>
    <xf numFmtId="0" fontId="14" fillId="0" borderId="59" xfId="0" applyFont="1" applyBorder="1" applyAlignment="1" applyProtection="1">
      <alignment horizontal="center" vertical="center"/>
      <protection/>
    </xf>
    <xf numFmtId="0" fontId="7" fillId="0" borderId="0" xfId="0" applyFont="1" applyFill="1" applyBorder="1" applyAlignment="1" applyProtection="1">
      <alignment horizontal="left" vertical="center" wrapText="1"/>
      <protection/>
    </xf>
    <xf numFmtId="31" fontId="15" fillId="0" borderId="63" xfId="0" applyNumberFormat="1" applyFont="1" applyBorder="1" applyAlignment="1" applyProtection="1">
      <alignment horizontal="center" vertical="center"/>
      <protection locked="0"/>
    </xf>
    <xf numFmtId="31" fontId="15" fillId="0" borderId="1" xfId="0" applyNumberFormat="1" applyFont="1" applyBorder="1" applyAlignment="1" applyProtection="1">
      <alignment horizontal="center" vertical="center"/>
      <protection locked="0"/>
    </xf>
    <xf numFmtId="31" fontId="15" fillId="0" borderId="64" xfId="0" applyNumberFormat="1" applyFont="1" applyBorder="1" applyAlignment="1" applyProtection="1">
      <alignment horizontal="center" vertical="center"/>
      <protection locked="0"/>
    </xf>
    <xf numFmtId="0" fontId="10" fillId="0" borderId="0" xfId="0" applyFont="1" applyBorder="1" applyAlignment="1" applyProtection="1">
      <alignment horizontal="left" vertical="center" wrapText="1"/>
      <protection/>
    </xf>
    <xf numFmtId="0" fontId="24" fillId="0" borderId="0" xfId="0" applyFont="1" applyBorder="1" applyAlignment="1" applyProtection="1">
      <alignment horizontal="left" vertical="center"/>
      <protection/>
    </xf>
    <xf numFmtId="0" fontId="15" fillId="0" borderId="30" xfId="0" applyNumberFormat="1" applyFont="1" applyFill="1" applyBorder="1" applyAlignment="1" applyProtection="1">
      <alignment horizontal="center" vertical="center"/>
      <protection locked="0"/>
    </xf>
    <xf numFmtId="0" fontId="15" fillId="0" borderId="9" xfId="0" applyNumberFormat="1" applyFont="1" applyFill="1" applyBorder="1" applyAlignment="1" applyProtection="1">
      <alignment horizontal="center" vertical="center"/>
      <protection locked="0"/>
    </xf>
    <xf numFmtId="0" fontId="15" fillId="0" borderId="44" xfId="0" applyNumberFormat="1" applyFont="1" applyFill="1" applyBorder="1" applyAlignment="1" applyProtection="1">
      <alignment horizontal="center" vertical="center"/>
      <protection locked="0"/>
    </xf>
    <xf numFmtId="0" fontId="15" fillId="0" borderId="19" xfId="0" applyNumberFormat="1" applyFont="1" applyFill="1" applyBorder="1" applyAlignment="1" applyProtection="1">
      <alignment horizontal="center" vertical="center"/>
      <protection locked="0"/>
    </xf>
    <xf numFmtId="0" fontId="15" fillId="0" borderId="10" xfId="0" applyNumberFormat="1" applyFont="1" applyFill="1" applyBorder="1" applyAlignment="1" applyProtection="1">
      <alignment horizontal="center" vertical="center"/>
      <protection locked="0"/>
    </xf>
    <xf numFmtId="0" fontId="15" fillId="0" borderId="45" xfId="0" applyNumberFormat="1" applyFont="1" applyFill="1" applyBorder="1" applyAlignment="1" applyProtection="1">
      <alignment horizontal="center" vertical="center"/>
      <protection locked="0"/>
    </xf>
    <xf numFmtId="31" fontId="25" fillId="0" borderId="18" xfId="0" applyNumberFormat="1" applyFont="1" applyFill="1" applyBorder="1" applyAlignment="1" applyProtection="1">
      <alignment horizontal="left" vertical="center"/>
      <protection/>
    </xf>
    <xf numFmtId="31" fontId="25" fillId="0" borderId="0" xfId="0" applyNumberFormat="1" applyFont="1" applyFill="1" applyBorder="1" applyAlignment="1" applyProtection="1">
      <alignment horizontal="left" vertical="center"/>
      <protection/>
    </xf>
    <xf numFmtId="0" fontId="7" fillId="0" borderId="2" xfId="0" applyFont="1" applyBorder="1" applyAlignment="1" applyProtection="1">
      <alignment horizontal="left" vertical="center" wrapText="1"/>
      <protection/>
    </xf>
    <xf numFmtId="0" fontId="7" fillId="0" borderId="29" xfId="0" applyFont="1" applyBorder="1" applyAlignment="1" applyProtection="1">
      <alignment horizontal="left" vertical="center" wrapText="1"/>
      <protection/>
    </xf>
    <xf numFmtId="0" fontId="7" fillId="0" borderId="30" xfId="0" applyFont="1" applyBorder="1" applyAlignment="1" applyProtection="1">
      <alignment horizontal="left" vertical="center" wrapText="1"/>
      <protection/>
    </xf>
    <xf numFmtId="0" fontId="9" fillId="3" borderId="47" xfId="0" applyFont="1" applyFill="1" applyBorder="1" applyAlignment="1" applyProtection="1">
      <alignment horizontal="center" vertical="center"/>
      <protection/>
    </xf>
    <xf numFmtId="0" fontId="15" fillId="0" borderId="47" xfId="0" applyNumberFormat="1" applyFont="1" applyBorder="1" applyAlignment="1" applyProtection="1">
      <alignment horizontal="left" vertical="center"/>
      <protection locked="0"/>
    </xf>
    <xf numFmtId="0" fontId="10" fillId="0" borderId="0" xfId="0" applyFont="1" applyAlignment="1" applyProtection="1">
      <alignment horizontal="center" vertical="center"/>
      <protection/>
    </xf>
    <xf numFmtId="0" fontId="7" fillId="0" borderId="0" xfId="0" applyFont="1" applyBorder="1" applyAlignment="1" applyProtection="1">
      <alignment horizontal="left" vertical="center" wrapText="1"/>
      <protection/>
    </xf>
    <xf numFmtId="0" fontId="0" fillId="0" borderId="0" xfId="0" applyAlignment="1" applyProtection="1">
      <alignment horizontal="left" vertical="center"/>
      <protection/>
    </xf>
    <xf numFmtId="0" fontId="4" fillId="4" borderId="65" xfId="0" applyFont="1" applyFill="1" applyBorder="1" applyAlignment="1" applyProtection="1">
      <alignment horizontal="left" vertical="center" wrapText="1"/>
      <protection/>
    </xf>
    <xf numFmtId="0" fontId="4" fillId="4" borderId="66" xfId="0" applyFont="1" applyFill="1" applyBorder="1" applyAlignment="1" applyProtection="1">
      <alignment horizontal="left" vertical="center" wrapText="1"/>
      <protection/>
    </xf>
    <xf numFmtId="0" fontId="4" fillId="4" borderId="67" xfId="0" applyFont="1" applyFill="1" applyBorder="1" applyAlignment="1" applyProtection="1">
      <alignment horizontal="left" vertical="center" wrapText="1"/>
      <protection/>
    </xf>
    <xf numFmtId="0" fontId="3" fillId="3" borderId="68" xfId="0" applyFont="1" applyFill="1" applyBorder="1" applyAlignment="1" applyProtection="1">
      <alignment horizontal="center" vertical="center"/>
      <protection/>
    </xf>
    <xf numFmtId="0" fontId="3" fillId="3" borderId="1" xfId="0" applyFont="1" applyFill="1" applyBorder="1" applyAlignment="1" applyProtection="1">
      <alignment horizontal="center" vertical="center"/>
      <protection/>
    </xf>
    <xf numFmtId="0" fontId="3" fillId="3" borderId="69" xfId="0" applyFont="1" applyFill="1" applyBorder="1" applyAlignment="1" applyProtection="1">
      <alignment horizontal="center" vertical="center"/>
      <protection/>
    </xf>
    <xf numFmtId="0" fontId="10" fillId="0" borderId="50" xfId="0" applyFont="1" applyBorder="1" applyAlignment="1" applyProtection="1">
      <alignment horizontal="left" vertical="center" wrapText="1"/>
      <protection/>
    </xf>
    <xf numFmtId="0" fontId="24" fillId="0" borderId="50" xfId="0" applyFont="1" applyBorder="1" applyAlignment="1" applyProtection="1">
      <alignment horizontal="left" vertical="center"/>
      <protection/>
    </xf>
    <xf numFmtId="0" fontId="4" fillId="3" borderId="47" xfId="0" applyFont="1" applyFill="1" applyBorder="1" applyAlignment="1" applyProtection="1">
      <alignment horizontal="center" vertical="center"/>
      <protection/>
    </xf>
    <xf numFmtId="0" fontId="7" fillId="0" borderId="0" xfId="0" applyFont="1" applyAlignment="1" applyProtection="1">
      <alignment horizontal="left" vertical="center" wrapText="1"/>
      <protection/>
    </xf>
    <xf numFmtId="49" fontId="4" fillId="0" borderId="9" xfId="0" applyNumberFormat="1" applyFont="1" applyBorder="1" applyAlignment="1" applyProtection="1">
      <alignment horizontal="left" vertical="center" wrapText="1"/>
      <protection locked="0"/>
    </xf>
    <xf numFmtId="0" fontId="15" fillId="0" borderId="19" xfId="0" applyNumberFormat="1" applyFont="1" applyBorder="1" applyAlignment="1" applyProtection="1">
      <alignment horizontal="left" vertical="center"/>
      <protection locked="0"/>
    </xf>
    <xf numFmtId="0" fontId="15" fillId="0" borderId="10" xfId="0" applyNumberFormat="1" applyFont="1" applyBorder="1" applyAlignment="1" applyProtection="1">
      <alignment horizontal="left" vertical="center"/>
      <protection locked="0"/>
    </xf>
    <xf numFmtId="0" fontId="9" fillId="0" borderId="9" xfId="0" applyFont="1" applyBorder="1" applyAlignment="1" applyProtection="1">
      <alignment horizontal="center" vertical="center" wrapText="1"/>
      <protection/>
    </xf>
    <xf numFmtId="49" fontId="15" fillId="0" borderId="0" xfId="0" applyNumberFormat="1" applyFont="1" applyBorder="1" applyAlignment="1" applyProtection="1">
      <alignment horizontal="left" vertical="center"/>
      <protection locked="0"/>
    </xf>
    <xf numFmtId="49" fontId="15" fillId="0" borderId="3" xfId="0" applyNumberFormat="1" applyFont="1" applyBorder="1" applyAlignment="1" applyProtection="1">
      <alignment horizontal="left" vertical="center"/>
      <protection locked="0"/>
    </xf>
    <xf numFmtId="0" fontId="9" fillId="3" borderId="5" xfId="0" applyFont="1" applyFill="1" applyBorder="1" applyAlignment="1" applyProtection="1">
      <alignment horizontal="center" vertical="center"/>
      <protection/>
    </xf>
    <xf numFmtId="0" fontId="9" fillId="3" borderId="70" xfId="0" applyFont="1" applyFill="1" applyBorder="1" applyAlignment="1" applyProtection="1">
      <alignment horizontal="center" vertical="center"/>
      <protection/>
    </xf>
    <xf numFmtId="0" fontId="9" fillId="0" borderId="71" xfId="0" applyNumberFormat="1" applyFont="1" applyBorder="1" applyAlignment="1" applyProtection="1">
      <alignment horizontal="left" vertical="center"/>
      <protection locked="0"/>
    </xf>
    <xf numFmtId="0" fontId="9" fillId="0" borderId="72" xfId="0" applyNumberFormat="1" applyFont="1" applyBorder="1" applyAlignment="1" applyProtection="1">
      <alignment horizontal="left" vertical="center"/>
      <protection locked="0"/>
    </xf>
    <xf numFmtId="0" fontId="9" fillId="0" borderId="73" xfId="0" applyNumberFormat="1" applyFont="1" applyBorder="1" applyAlignment="1" applyProtection="1">
      <alignment horizontal="left" vertical="center"/>
      <protection locked="0"/>
    </xf>
    <xf numFmtId="0" fontId="10" fillId="0" borderId="57" xfId="0" applyFont="1" applyBorder="1" applyAlignment="1" applyProtection="1">
      <alignment horizontal="center" vertical="center" wrapText="1"/>
      <protection/>
    </xf>
    <xf numFmtId="0" fontId="10" fillId="0" borderId="50"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0" fillId="0" borderId="50" xfId="0" applyBorder="1" applyAlignment="1" applyProtection="1">
      <alignment horizontal="left" vertical="center"/>
      <protection/>
    </xf>
    <xf numFmtId="0" fontId="7" fillId="3" borderId="74" xfId="0" applyFont="1" applyFill="1" applyBorder="1" applyAlignment="1" applyProtection="1">
      <alignment horizontal="center" vertical="center" wrapText="1"/>
      <protection/>
    </xf>
    <xf numFmtId="0" fontId="7" fillId="3" borderId="75" xfId="0" applyFont="1" applyFill="1" applyBorder="1" applyAlignment="1" applyProtection="1">
      <alignment horizontal="center" vertical="center" wrapText="1"/>
      <protection/>
    </xf>
    <xf numFmtId="0" fontId="7" fillId="3" borderId="76" xfId="0" applyFont="1" applyFill="1" applyBorder="1" applyAlignment="1" applyProtection="1">
      <alignment horizontal="center" vertical="center" wrapText="1"/>
      <protection/>
    </xf>
    <xf numFmtId="0" fontId="7" fillId="3" borderId="77" xfId="0" applyFont="1" applyFill="1" applyBorder="1" applyAlignment="1" applyProtection="1">
      <alignment horizontal="center" vertical="center"/>
      <protection/>
    </xf>
    <xf numFmtId="0" fontId="7" fillId="3" borderId="75" xfId="0" applyFont="1" applyFill="1" applyBorder="1" applyAlignment="1" applyProtection="1">
      <alignment horizontal="center" vertical="center"/>
      <protection/>
    </xf>
    <xf numFmtId="0" fontId="7" fillId="3" borderId="76" xfId="0" applyFont="1" applyFill="1" applyBorder="1" applyAlignment="1" applyProtection="1">
      <alignment horizontal="center" vertical="center"/>
      <protection/>
    </xf>
    <xf numFmtId="0" fontId="7" fillId="3" borderId="77" xfId="0" applyFont="1" applyFill="1" applyBorder="1" applyAlignment="1" applyProtection="1">
      <alignment horizontal="center" vertical="center" wrapText="1"/>
      <protection/>
    </xf>
    <xf numFmtId="0" fontId="7" fillId="3" borderId="78" xfId="0" applyFont="1" applyFill="1" applyBorder="1" applyAlignment="1" applyProtection="1">
      <alignment horizontal="center" vertical="center" wrapText="1"/>
      <protection/>
    </xf>
    <xf numFmtId="0" fontId="24" fillId="3" borderId="20" xfId="31" applyFont="1" applyFill="1" applyBorder="1" applyAlignment="1" applyProtection="1">
      <alignment horizontal="center" vertical="center" wrapText="1"/>
      <protection/>
    </xf>
    <xf numFmtId="0" fontId="24" fillId="3" borderId="7" xfId="31" applyFont="1" applyFill="1" applyBorder="1" applyAlignment="1" applyProtection="1">
      <alignment horizontal="center" vertical="center" wrapText="1"/>
      <protection/>
    </xf>
    <xf numFmtId="0" fontId="24" fillId="3" borderId="79" xfId="31" applyFont="1" applyFill="1" applyBorder="1" applyAlignment="1" applyProtection="1">
      <alignment horizontal="center" vertical="center" wrapText="1"/>
      <protection/>
    </xf>
    <xf numFmtId="0" fontId="24" fillId="3" borderId="11" xfId="31" applyFont="1" applyFill="1" applyBorder="1" applyAlignment="1" applyProtection="1">
      <alignment horizontal="center" vertical="center" wrapText="1"/>
      <protection/>
    </xf>
    <xf numFmtId="0" fontId="24" fillId="3" borderId="0" xfId="31" applyFont="1" applyFill="1" applyBorder="1" applyAlignment="1" applyProtection="1">
      <alignment horizontal="center" vertical="center" wrapText="1"/>
      <protection/>
    </xf>
    <xf numFmtId="0" fontId="24" fillId="3" borderId="12" xfId="31" applyFont="1" applyFill="1" applyBorder="1" applyAlignment="1" applyProtection="1">
      <alignment horizontal="center" vertical="center" wrapText="1"/>
      <protection/>
    </xf>
    <xf numFmtId="49" fontId="9" fillId="0" borderId="10" xfId="0" applyNumberFormat="1" applyFont="1" applyBorder="1" applyAlignment="1" applyProtection="1">
      <alignment horizontal="center" vertical="center"/>
      <protection/>
    </xf>
    <xf numFmtId="49" fontId="9" fillId="0" borderId="45" xfId="0" applyNumberFormat="1" applyFont="1" applyBorder="1" applyAlignment="1" applyProtection="1">
      <alignment horizontal="center" vertical="center"/>
      <protection/>
    </xf>
    <xf numFmtId="0" fontId="15" fillId="0" borderId="34"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1" fillId="0" borderId="29" xfId="0" applyFont="1" applyBorder="1" applyAlignment="1" applyProtection="1">
      <alignment horizontal="center" vertical="center"/>
      <protection locked="0"/>
    </xf>
    <xf numFmtId="0" fontId="15" fillId="0" borderId="29" xfId="0" applyFont="1" applyBorder="1" applyAlignment="1" applyProtection="1">
      <alignment horizontal="center" vertical="center"/>
      <protection locked="0"/>
    </xf>
    <xf numFmtId="0" fontId="9"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49" fontId="15" fillId="0" borderId="10" xfId="0" applyNumberFormat="1" applyFont="1" applyBorder="1" applyAlignment="1" applyProtection="1">
      <alignment horizontal="left" vertical="center"/>
      <protection locked="0"/>
    </xf>
    <xf numFmtId="0" fontId="9" fillId="0" borderId="30" xfId="0" applyFont="1" applyBorder="1" applyAlignment="1" applyProtection="1">
      <alignment horizontal="center" vertical="center" wrapText="1"/>
      <protection/>
    </xf>
    <xf numFmtId="0" fontId="25" fillId="0" borderId="0" xfId="0" applyFont="1" applyBorder="1" applyAlignment="1" applyProtection="1">
      <alignment horizontal="center" vertical="center"/>
      <protection/>
    </xf>
    <xf numFmtId="0" fontId="25" fillId="0" borderId="80" xfId="0" applyFont="1" applyBorder="1" applyAlignment="1" applyProtection="1">
      <alignment horizontal="center" vertical="center"/>
      <protection/>
    </xf>
    <xf numFmtId="31" fontId="25" fillId="0" borderId="18" xfId="0" applyNumberFormat="1" applyFont="1" applyFill="1" applyBorder="1" applyAlignment="1" applyProtection="1">
      <alignment horizontal="center" vertical="center"/>
      <protection/>
    </xf>
    <xf numFmtId="0" fontId="14" fillId="0" borderId="11" xfId="0" applyFont="1" applyBorder="1" applyAlignment="1" applyProtection="1">
      <alignment vertical="top" wrapText="1"/>
      <protection/>
    </xf>
    <xf numFmtId="0" fontId="14" fillId="0" borderId="0" xfId="0" applyFont="1" applyBorder="1" applyAlignment="1" applyProtection="1">
      <alignment vertical="top" wrapText="1"/>
      <protection/>
    </xf>
    <xf numFmtId="0" fontId="3" fillId="0" borderId="0" xfId="0" applyFont="1" applyFill="1" applyBorder="1" applyAlignment="1" applyProtection="1">
      <alignment horizontal="center" vertical="center"/>
      <protection/>
    </xf>
    <xf numFmtId="0" fontId="7" fillId="0" borderId="81" xfId="0" applyFont="1" applyFill="1" applyBorder="1" applyAlignment="1" applyProtection="1">
      <alignment horizontal="center" vertical="center" wrapText="1"/>
      <protection/>
    </xf>
    <xf numFmtId="0" fontId="7" fillId="0" borderId="82" xfId="0" applyFont="1" applyFill="1" applyBorder="1" applyAlignment="1" applyProtection="1">
      <alignment horizontal="center" vertical="center" wrapText="1"/>
      <protection/>
    </xf>
    <xf numFmtId="0" fontId="15" fillId="0" borderId="46" xfId="0" applyNumberFormat="1" applyFont="1" applyFill="1" applyBorder="1" applyAlignment="1" applyProtection="1">
      <alignment horizontal="center" vertical="center"/>
      <protection locked="0"/>
    </xf>
    <xf numFmtId="0" fontId="41" fillId="0" borderId="7" xfId="0" applyNumberFormat="1" applyFont="1" applyBorder="1" applyAlignment="1" applyProtection="1">
      <alignment horizontal="center" vertical="center"/>
      <protection locked="0"/>
    </xf>
    <xf numFmtId="0" fontId="41" fillId="0" borderId="21" xfId="0" applyNumberFormat="1" applyFont="1" applyBorder="1" applyAlignment="1" applyProtection="1">
      <alignment horizontal="center" vertical="center"/>
      <protection locked="0"/>
    </xf>
    <xf numFmtId="0" fontId="15" fillId="0" borderId="49" xfId="0" applyNumberFormat="1" applyFont="1" applyFill="1" applyBorder="1" applyAlignment="1" applyProtection="1">
      <alignment horizontal="center" vertical="center"/>
      <protection locked="0"/>
    </xf>
    <xf numFmtId="0" fontId="41" fillId="0" borderId="50" xfId="0" applyNumberFormat="1" applyFont="1" applyBorder="1" applyAlignment="1" applyProtection="1">
      <alignment horizontal="center" vertical="center"/>
      <protection locked="0"/>
    </xf>
    <xf numFmtId="0" fontId="41" fillId="0" borderId="16" xfId="0" applyNumberFormat="1" applyFont="1" applyBorder="1" applyAlignment="1" applyProtection="1">
      <alignment horizontal="center" vertical="center"/>
      <protection locked="0"/>
    </xf>
    <xf numFmtId="0" fontId="24" fillId="3" borderId="20" xfId="0" applyFont="1" applyFill="1" applyBorder="1" applyAlignment="1" applyProtection="1">
      <alignment horizontal="center" vertical="center" wrapText="1"/>
      <protection/>
    </xf>
    <xf numFmtId="0" fontId="24" fillId="3" borderId="7" xfId="0" applyFont="1" applyFill="1" applyBorder="1" applyAlignment="1" applyProtection="1">
      <alignment horizontal="center" vertical="center" wrapText="1"/>
      <protection/>
    </xf>
    <xf numFmtId="0" fontId="24" fillId="3" borderId="79" xfId="0" applyFont="1" applyFill="1" applyBorder="1" applyAlignment="1" applyProtection="1">
      <alignment horizontal="center" vertical="center" wrapText="1"/>
      <protection/>
    </xf>
    <xf numFmtId="0" fontId="24" fillId="3" borderId="11" xfId="0" applyFont="1" applyFill="1" applyBorder="1" applyAlignment="1" applyProtection="1">
      <alignment horizontal="center" vertical="center" wrapText="1"/>
      <protection/>
    </xf>
    <xf numFmtId="0" fontId="24" fillId="3" borderId="0" xfId="0" applyFont="1" applyFill="1" applyBorder="1" applyAlignment="1" applyProtection="1">
      <alignment horizontal="center" vertical="center" wrapText="1"/>
      <protection/>
    </xf>
    <xf numFmtId="0" fontId="24" fillId="3" borderId="12" xfId="0" applyFont="1" applyFill="1" applyBorder="1" applyAlignment="1" applyProtection="1">
      <alignment horizontal="center" vertical="center" wrapText="1"/>
      <protection/>
    </xf>
    <xf numFmtId="0" fontId="4" fillId="3" borderId="11" xfId="0" applyFont="1" applyFill="1" applyBorder="1" applyAlignment="1" applyProtection="1">
      <alignment horizontal="left" vertical="center" wrapText="1"/>
      <protection/>
    </xf>
    <xf numFmtId="0" fontId="4" fillId="3" borderId="0" xfId="0" applyFont="1" applyFill="1" applyBorder="1" applyAlignment="1" applyProtection="1">
      <alignment horizontal="left" vertical="center" wrapText="1"/>
      <protection/>
    </xf>
    <xf numFmtId="0" fontId="4" fillId="3" borderId="12" xfId="0" applyFont="1" applyFill="1" applyBorder="1" applyAlignment="1" applyProtection="1">
      <alignment horizontal="left" vertical="center" wrapText="1"/>
      <protection/>
    </xf>
    <xf numFmtId="0" fontId="4" fillId="3" borderId="57" xfId="0" applyFont="1" applyFill="1" applyBorder="1" applyAlignment="1" applyProtection="1">
      <alignment horizontal="left" vertical="center" wrapText="1"/>
      <protection/>
    </xf>
    <xf numFmtId="0" fontId="4" fillId="3" borderId="50" xfId="0" applyFont="1" applyFill="1" applyBorder="1" applyAlignment="1" applyProtection="1">
      <alignment horizontal="left" vertical="center" wrapText="1"/>
      <protection/>
    </xf>
    <xf numFmtId="0" fontId="4" fillId="3" borderId="59" xfId="0" applyFont="1" applyFill="1" applyBorder="1" applyAlignment="1" applyProtection="1">
      <alignment horizontal="left" vertical="center" wrapText="1"/>
      <protection/>
    </xf>
    <xf numFmtId="0" fontId="42" fillId="3" borderId="83" xfId="0" applyFont="1" applyFill="1" applyBorder="1" applyAlignment="1" applyProtection="1">
      <alignment horizontal="left" vertical="center" indent="1"/>
      <protection/>
    </xf>
    <xf numFmtId="0" fontId="42" fillId="3" borderId="2" xfId="0" applyFont="1" applyFill="1" applyBorder="1" applyAlignment="1" applyProtection="1">
      <alignment horizontal="left" vertical="center" indent="1"/>
      <protection/>
    </xf>
    <xf numFmtId="0" fontId="42" fillId="3" borderId="29" xfId="0" applyFont="1" applyFill="1" applyBorder="1" applyAlignment="1" applyProtection="1">
      <alignment horizontal="left" vertical="center" indent="1"/>
      <protection/>
    </xf>
    <xf numFmtId="0" fontId="15" fillId="0" borderId="34" xfId="0" applyNumberFormat="1" applyFont="1" applyFill="1" applyBorder="1" applyAlignment="1" applyProtection="1">
      <alignment horizontal="left" vertical="center"/>
      <protection locked="0"/>
    </xf>
    <xf numFmtId="0" fontId="15" fillId="0" borderId="2" xfId="0" applyNumberFormat="1" applyFont="1" applyFill="1" applyBorder="1" applyAlignment="1" applyProtection="1">
      <alignment horizontal="left" vertical="center"/>
      <protection locked="0"/>
    </xf>
    <xf numFmtId="0" fontId="15" fillId="0" borderId="35" xfId="0" applyNumberFormat="1" applyFont="1" applyFill="1" applyBorder="1" applyAlignment="1" applyProtection="1">
      <alignment horizontal="left" vertical="center"/>
      <protection locked="0"/>
    </xf>
    <xf numFmtId="0" fontId="42" fillId="3" borderId="83" xfId="0" applyFont="1" applyFill="1" applyBorder="1" applyAlignment="1" applyProtection="1">
      <alignment horizontal="left" vertical="center" wrapText="1" indent="1"/>
      <protection/>
    </xf>
    <xf numFmtId="0" fontId="43" fillId="3" borderId="2" xfId="0" applyFont="1" applyFill="1" applyBorder="1" applyAlignment="1" applyProtection="1">
      <alignment horizontal="left" vertical="center" indent="1"/>
      <protection/>
    </xf>
    <xf numFmtId="0" fontId="43" fillId="3" borderId="29" xfId="0" applyFont="1" applyFill="1" applyBorder="1" applyAlignment="1" applyProtection="1">
      <alignment horizontal="left" vertical="center" indent="1"/>
      <protection/>
    </xf>
    <xf numFmtId="49" fontId="4" fillId="0" borderId="2" xfId="0" applyNumberFormat="1" applyFont="1" applyBorder="1" applyAlignment="1" applyProtection="1">
      <alignment horizontal="left" vertical="center" wrapText="1"/>
      <protection/>
    </xf>
    <xf numFmtId="49" fontId="4" fillId="0" borderId="35" xfId="0" applyNumberFormat="1" applyFont="1" applyBorder="1" applyAlignment="1" applyProtection="1">
      <alignment horizontal="left" vertical="center" wrapText="1"/>
      <protection/>
    </xf>
    <xf numFmtId="0" fontId="9" fillId="0" borderId="34" xfId="0" applyNumberFormat="1" applyFont="1" applyFill="1" applyBorder="1" applyAlignment="1" applyProtection="1">
      <alignment horizontal="left" vertical="center"/>
      <protection locked="0"/>
    </xf>
    <xf numFmtId="0" fontId="9" fillId="0" borderId="2" xfId="0" applyNumberFormat="1" applyFont="1" applyBorder="1" applyAlignment="1" applyProtection="1">
      <alignment horizontal="left" vertical="center"/>
      <protection locked="0"/>
    </xf>
    <xf numFmtId="0" fontId="0" fillId="3" borderId="20" xfId="0" applyFill="1" applyBorder="1" applyAlignment="1" applyProtection="1">
      <alignment horizontal="left" vertical="top" wrapText="1" indent="1"/>
      <protection/>
    </xf>
    <xf numFmtId="0" fontId="0" fillId="3" borderId="7" xfId="0" applyFill="1" applyBorder="1" applyAlignment="1" applyProtection="1">
      <alignment horizontal="left" vertical="top" wrapText="1" indent="1"/>
      <protection/>
    </xf>
    <xf numFmtId="0" fontId="0" fillId="3" borderId="79" xfId="0" applyFill="1" applyBorder="1" applyAlignment="1" applyProtection="1">
      <alignment horizontal="left" vertical="top" wrapText="1" indent="1"/>
      <protection/>
    </xf>
    <xf numFmtId="0" fontId="0" fillId="3" borderId="11" xfId="0" applyFill="1" applyBorder="1" applyAlignment="1" applyProtection="1">
      <alignment horizontal="left" vertical="top" wrapText="1" indent="1"/>
      <protection/>
    </xf>
    <xf numFmtId="0" fontId="0" fillId="3" borderId="0" xfId="0" applyFill="1" applyBorder="1" applyAlignment="1" applyProtection="1">
      <alignment horizontal="left" vertical="top" wrapText="1" indent="1"/>
      <protection/>
    </xf>
    <xf numFmtId="0" fontId="0" fillId="3" borderId="12" xfId="0" applyFill="1" applyBorder="1" applyAlignment="1" applyProtection="1">
      <alignment horizontal="left" vertical="top" wrapText="1" indent="1"/>
      <protection/>
    </xf>
    <xf numFmtId="0" fontId="0" fillId="3" borderId="58" xfId="0" applyFill="1" applyBorder="1" applyAlignment="1" applyProtection="1">
      <alignment horizontal="left" vertical="top" wrapText="1" indent="1"/>
      <protection/>
    </xf>
    <xf numFmtId="0" fontId="0" fillId="3" borderId="10" xfId="0" applyFill="1" applyBorder="1" applyAlignment="1" applyProtection="1">
      <alignment horizontal="left" vertical="top" wrapText="1" indent="1"/>
      <protection/>
    </xf>
    <xf numFmtId="0" fontId="0" fillId="3" borderId="45" xfId="0" applyFill="1" applyBorder="1" applyAlignment="1" applyProtection="1">
      <alignment horizontal="left" vertical="top" wrapText="1" indent="1"/>
      <protection/>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49" fontId="15" fillId="0" borderId="10" xfId="0" applyNumberFormat="1" applyFont="1" applyFill="1" applyBorder="1" applyAlignment="1" applyProtection="1">
      <alignment horizontal="left" vertical="center"/>
      <protection locked="0"/>
    </xf>
    <xf numFmtId="182" fontId="3" fillId="5" borderId="47" xfId="0" applyNumberFormat="1" applyFont="1" applyFill="1" applyBorder="1" applyAlignment="1" applyProtection="1">
      <alignment horizontal="center" vertical="center"/>
      <protection/>
    </xf>
    <xf numFmtId="0" fontId="9" fillId="0" borderId="19" xfId="0" applyFont="1" applyBorder="1" applyAlignment="1" applyProtection="1">
      <alignment horizontal="center" vertical="center" wrapText="1"/>
      <protection/>
    </xf>
    <xf numFmtId="0" fontId="4" fillId="0" borderId="18" xfId="0" applyFont="1" applyBorder="1" applyAlignment="1" applyProtection="1">
      <alignment horizontal="left" vertical="center" wrapText="1"/>
      <protection/>
    </xf>
    <xf numFmtId="0" fontId="12" fillId="0" borderId="0" xfId="0" applyFont="1" applyBorder="1" applyAlignment="1" applyProtection="1">
      <alignment/>
      <protection/>
    </xf>
    <xf numFmtId="0" fontId="12" fillId="0" borderId="3" xfId="0" applyFont="1" applyBorder="1" applyAlignment="1" applyProtection="1">
      <alignment/>
      <protection/>
    </xf>
    <xf numFmtId="0" fontId="9" fillId="3" borderId="10" xfId="0" applyFont="1" applyFill="1" applyBorder="1" applyAlignment="1" applyProtection="1">
      <alignment horizontal="center" vertical="center"/>
      <protection/>
    </xf>
    <xf numFmtId="0" fontId="9" fillId="3" borderId="45" xfId="0" applyFont="1" applyFill="1" applyBorder="1" applyAlignment="1" applyProtection="1">
      <alignment horizontal="center" vertical="center"/>
      <protection/>
    </xf>
    <xf numFmtId="49" fontId="15" fillId="0" borderId="32" xfId="0" applyNumberFormat="1" applyFont="1" applyBorder="1" applyAlignment="1" applyProtection="1">
      <alignment horizontal="center" vertical="center"/>
      <protection locked="0"/>
    </xf>
    <xf numFmtId="49" fontId="15" fillId="0" borderId="60" xfId="0" applyNumberFormat="1" applyFont="1" applyBorder="1" applyAlignment="1" applyProtection="1">
      <alignment horizontal="center" vertical="center"/>
      <protection locked="0"/>
    </xf>
    <xf numFmtId="49" fontId="15" fillId="0" borderId="61"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left" vertical="center"/>
      <protection locked="0"/>
    </xf>
    <xf numFmtId="0" fontId="20" fillId="3" borderId="62" xfId="0" applyFont="1" applyFill="1" applyBorder="1" applyAlignment="1" applyProtection="1">
      <alignment horizontal="left" vertical="center" wrapText="1" indent="1"/>
      <protection/>
    </xf>
    <xf numFmtId="0" fontId="20" fillId="3" borderId="9" xfId="0" applyFont="1" applyFill="1" applyBorder="1" applyAlignment="1" applyProtection="1">
      <alignment horizontal="left" vertical="center" wrapText="1" indent="1"/>
      <protection/>
    </xf>
    <xf numFmtId="0" fontId="20" fillId="3" borderId="44" xfId="0" applyFont="1" applyFill="1" applyBorder="1" applyAlignment="1" applyProtection="1">
      <alignment horizontal="left" vertical="center" wrapText="1" indent="1"/>
      <protection/>
    </xf>
    <xf numFmtId="0" fontId="20" fillId="3" borderId="57" xfId="0" applyFont="1" applyFill="1" applyBorder="1" applyAlignment="1" applyProtection="1">
      <alignment horizontal="left" vertical="center" wrapText="1" indent="1"/>
      <protection/>
    </xf>
    <xf numFmtId="0" fontId="20" fillId="3" borderId="50" xfId="0" applyFont="1" applyFill="1" applyBorder="1" applyAlignment="1" applyProtection="1">
      <alignment horizontal="left" vertical="center" wrapText="1" indent="1"/>
      <protection/>
    </xf>
    <xf numFmtId="0" fontId="20" fillId="3" borderId="59" xfId="0" applyFont="1" applyFill="1" applyBorder="1" applyAlignment="1" applyProtection="1">
      <alignment horizontal="left" vertical="center" wrapText="1" indent="1"/>
      <protection/>
    </xf>
    <xf numFmtId="0" fontId="9" fillId="3" borderId="32" xfId="0" applyFont="1" applyFill="1" applyBorder="1" applyAlignment="1" applyProtection="1">
      <alignment horizontal="center" vertical="center"/>
      <protection/>
    </xf>
    <xf numFmtId="0" fontId="9" fillId="3" borderId="60" xfId="0" applyFont="1" applyFill="1" applyBorder="1" applyAlignment="1" applyProtection="1">
      <alignment horizontal="center" vertical="center"/>
      <protection/>
    </xf>
    <xf numFmtId="0" fontId="9" fillId="3" borderId="6" xfId="0" applyFont="1" applyFill="1" applyBorder="1" applyAlignment="1" applyProtection="1">
      <alignment horizontal="center" vertical="center"/>
      <protection/>
    </xf>
    <xf numFmtId="0" fontId="15" fillId="0" borderId="32" xfId="0" applyNumberFormat="1" applyFont="1" applyBorder="1" applyAlignment="1" applyProtection="1">
      <alignment horizontal="left" vertical="center"/>
      <protection locked="0"/>
    </xf>
    <xf numFmtId="0" fontId="15" fillId="0" borderId="60" xfId="0" applyNumberFormat="1" applyFont="1" applyBorder="1" applyAlignment="1" applyProtection="1">
      <alignment horizontal="left" vertical="center"/>
      <protection locked="0"/>
    </xf>
    <xf numFmtId="0" fontId="4" fillId="0" borderId="18" xfId="0" applyFont="1" applyBorder="1" applyAlignment="1" applyProtection="1">
      <alignment horizontal="left" vertical="center"/>
      <protection/>
    </xf>
    <xf numFmtId="49" fontId="15" fillId="0" borderId="34" xfId="0" applyNumberFormat="1" applyFont="1" applyBorder="1" applyAlignment="1" applyProtection="1">
      <alignment horizontal="center" vertical="center"/>
      <protection locked="0"/>
    </xf>
    <xf numFmtId="49" fontId="15" fillId="0" borderId="2" xfId="0" applyNumberFormat="1" applyFont="1" applyBorder="1" applyAlignment="1" applyProtection="1">
      <alignment horizontal="center" vertical="center"/>
      <protection locked="0"/>
    </xf>
    <xf numFmtId="49" fontId="15" fillId="0" borderId="35" xfId="0" applyNumberFormat="1" applyFont="1" applyBorder="1" applyAlignment="1" applyProtection="1">
      <alignment horizontal="center" vertical="center"/>
      <protection locked="0"/>
    </xf>
    <xf numFmtId="0" fontId="9" fillId="3" borderId="2" xfId="0" applyFont="1" applyFill="1" applyBorder="1" applyAlignment="1" applyProtection="1">
      <alignment horizontal="center" vertical="center" wrapText="1"/>
      <protection/>
    </xf>
    <xf numFmtId="49" fontId="15" fillId="0" borderId="29" xfId="0" applyNumberFormat="1" applyFont="1" applyBorder="1" applyAlignment="1" applyProtection="1">
      <alignment horizontal="center" vertical="center"/>
      <protection locked="0"/>
    </xf>
    <xf numFmtId="0" fontId="9" fillId="0" borderId="30" xfId="0" applyFont="1" applyBorder="1" applyAlignment="1" applyProtection="1">
      <alignment horizontal="left" vertical="center"/>
      <protection/>
    </xf>
    <xf numFmtId="0" fontId="9" fillId="0" borderId="9" xfId="0" applyFont="1" applyBorder="1" applyAlignment="1" applyProtection="1">
      <alignment horizontal="left" vertical="center"/>
      <protection/>
    </xf>
    <xf numFmtId="0" fontId="9" fillId="0" borderId="48" xfId="0" applyFont="1" applyBorder="1" applyAlignment="1" applyProtection="1">
      <alignment horizontal="left" vertical="center"/>
      <protection/>
    </xf>
    <xf numFmtId="0" fontId="7" fillId="0" borderId="18"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3" xfId="0" applyFont="1" applyBorder="1" applyAlignment="1" applyProtection="1">
      <alignment horizontal="left" vertical="center"/>
      <protection/>
    </xf>
    <xf numFmtId="0" fontId="10" fillId="3" borderId="20" xfId="0" applyFont="1" applyFill="1" applyBorder="1" applyAlignment="1" applyProtection="1">
      <alignment horizontal="center" vertical="center"/>
      <protection/>
    </xf>
    <xf numFmtId="0" fontId="10" fillId="3" borderId="7" xfId="0" applyFont="1" applyFill="1" applyBorder="1" applyAlignment="1" applyProtection="1">
      <alignment horizontal="center" vertical="center"/>
      <protection/>
    </xf>
    <xf numFmtId="0" fontId="10" fillId="3" borderId="79" xfId="0" applyFont="1" applyFill="1" applyBorder="1" applyAlignment="1" applyProtection="1">
      <alignment horizontal="center" vertical="center"/>
      <protection/>
    </xf>
    <xf numFmtId="0" fontId="10" fillId="3" borderId="11" xfId="0" applyFont="1" applyFill="1" applyBorder="1" applyAlignment="1" applyProtection="1">
      <alignment horizontal="center" vertical="center"/>
      <protection/>
    </xf>
    <xf numFmtId="0" fontId="10" fillId="3" borderId="0" xfId="0" applyFont="1" applyFill="1" applyBorder="1" applyAlignment="1" applyProtection="1">
      <alignment horizontal="center" vertical="center"/>
      <protection/>
    </xf>
    <xf numFmtId="0" fontId="10" fillId="3" borderId="12" xfId="0" applyFont="1" applyFill="1" applyBorder="1" applyAlignment="1" applyProtection="1">
      <alignment horizontal="center" vertical="center"/>
      <protection/>
    </xf>
    <xf numFmtId="0" fontId="9" fillId="0" borderId="5" xfId="0" applyFont="1" applyBorder="1" applyAlignment="1" applyProtection="1">
      <alignment horizontal="left" vertical="center" shrinkToFit="1"/>
      <protection/>
    </xf>
    <xf numFmtId="0" fontId="9" fillId="0" borderId="70" xfId="0" applyFont="1" applyBorder="1" applyAlignment="1" applyProtection="1">
      <alignment horizontal="left" vertical="center" shrinkToFit="1"/>
      <protection/>
    </xf>
    <xf numFmtId="0" fontId="9" fillId="3" borderId="4" xfId="0" applyFont="1" applyFill="1" applyBorder="1" applyAlignment="1" applyProtection="1">
      <alignment horizontal="center" vertical="center"/>
      <protection/>
    </xf>
    <xf numFmtId="0" fontId="9" fillId="3" borderId="33" xfId="0" applyFont="1" applyFill="1" applyBorder="1" applyAlignment="1" applyProtection="1">
      <alignment horizontal="center" vertical="center"/>
      <protection/>
    </xf>
    <xf numFmtId="0" fontId="9" fillId="0" borderId="68" xfId="0" applyNumberFormat="1" applyFont="1" applyBorder="1" applyAlignment="1" applyProtection="1">
      <alignment horizontal="left" vertical="center"/>
      <protection locked="0"/>
    </xf>
    <xf numFmtId="0" fontId="9" fillId="0" borderId="64" xfId="0" applyNumberFormat="1" applyFont="1" applyBorder="1" applyAlignment="1" applyProtection="1">
      <alignment horizontal="left" vertical="center"/>
      <protection locked="0"/>
    </xf>
    <xf numFmtId="0" fontId="19" fillId="0" borderId="5" xfId="0" applyFont="1" applyFill="1" applyBorder="1" applyAlignment="1" applyProtection="1">
      <alignment horizontal="center" vertical="center"/>
      <protection/>
    </xf>
    <xf numFmtId="0" fontId="19" fillId="0" borderId="33" xfId="0" applyFont="1" applyFill="1" applyBorder="1" applyAlignment="1" applyProtection="1">
      <alignment horizontal="center" vertical="center"/>
      <protection/>
    </xf>
    <xf numFmtId="0" fontId="20" fillId="0" borderId="19" xfId="0" applyFont="1" applyBorder="1" applyAlignment="1" applyProtection="1">
      <alignment horizontal="left" vertical="center"/>
      <protection/>
    </xf>
    <xf numFmtId="0" fontId="0" fillId="0" borderId="10" xfId="0" applyBorder="1" applyAlignment="1" applyProtection="1">
      <alignment/>
      <protection/>
    </xf>
    <xf numFmtId="0" fontId="0" fillId="0" borderId="8" xfId="0" applyBorder="1" applyAlignment="1" applyProtection="1">
      <alignment/>
      <protection/>
    </xf>
    <xf numFmtId="0" fontId="9" fillId="3" borderId="34" xfId="0" applyFont="1" applyFill="1" applyBorder="1" applyAlignment="1" applyProtection="1">
      <alignment horizontal="center" vertical="center" shrinkToFit="1"/>
      <protection/>
    </xf>
    <xf numFmtId="0" fontId="0" fillId="3" borderId="2" xfId="0" applyFont="1" applyFill="1" applyBorder="1" applyAlignment="1" applyProtection="1">
      <alignment horizontal="center" vertical="center" shrinkToFit="1"/>
      <protection/>
    </xf>
    <xf numFmtId="0" fontId="0" fillId="3" borderId="29" xfId="0" applyFont="1" applyFill="1" applyBorder="1" applyAlignment="1" applyProtection="1">
      <alignment horizontal="center" vertical="center" shrinkToFit="1"/>
      <protection/>
    </xf>
    <xf numFmtId="0" fontId="3" fillId="5" borderId="34"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protection locked="0"/>
    </xf>
    <xf numFmtId="0" fontId="0" fillId="5" borderId="35" xfId="0" applyFont="1" applyFill="1" applyBorder="1" applyAlignment="1" applyProtection="1">
      <alignment horizontal="center" vertical="center"/>
      <protection locked="0"/>
    </xf>
    <xf numFmtId="0" fontId="19" fillId="0" borderId="18"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15" fillId="0" borderId="84" xfId="0" applyFont="1" applyBorder="1" applyAlignment="1" applyProtection="1">
      <alignment horizontal="center" vertical="center" wrapText="1"/>
      <protection locked="0"/>
    </xf>
    <xf numFmtId="0" fontId="15" fillId="0" borderId="84" xfId="0" applyFont="1" applyFill="1" applyBorder="1" applyAlignment="1" applyProtection="1">
      <alignment horizontal="center" vertical="center"/>
      <protection locked="0"/>
    </xf>
    <xf numFmtId="0" fontId="15" fillId="0" borderId="84"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xf>
    <xf numFmtId="49" fontId="9" fillId="0" borderId="68" xfId="0" applyNumberFormat="1" applyFont="1" applyBorder="1" applyAlignment="1" applyProtection="1">
      <alignment horizontal="left" vertical="center"/>
      <protection locked="0"/>
    </xf>
    <xf numFmtId="49" fontId="9" fillId="0" borderId="1" xfId="0" applyNumberFormat="1" applyFont="1" applyBorder="1" applyAlignment="1" applyProtection="1">
      <alignment horizontal="left" vertical="center"/>
      <protection locked="0"/>
    </xf>
    <xf numFmtId="49" fontId="9" fillId="0" borderId="64" xfId="0" applyNumberFormat="1" applyFont="1" applyBorder="1" applyAlignment="1" applyProtection="1">
      <alignment horizontal="left" vertical="center"/>
      <protection locked="0"/>
    </xf>
    <xf numFmtId="0" fontId="3" fillId="3" borderId="20" xfId="0" applyFont="1" applyFill="1" applyBorder="1" applyAlignment="1" applyProtection="1">
      <alignment horizontal="center" vertical="center" wrapText="1"/>
      <protection/>
    </xf>
    <xf numFmtId="0" fontId="3" fillId="3" borderId="7" xfId="0" applyFont="1" applyFill="1" applyBorder="1" applyAlignment="1" applyProtection="1">
      <alignment horizontal="center" vertical="center" wrapText="1"/>
      <protection/>
    </xf>
    <xf numFmtId="0" fontId="3" fillId="3" borderId="79" xfId="0" applyFont="1" applyFill="1" applyBorder="1" applyAlignment="1" applyProtection="1">
      <alignment horizontal="center" vertical="center" wrapText="1"/>
      <protection/>
    </xf>
    <xf numFmtId="49" fontId="4" fillId="0" borderId="7" xfId="0" applyNumberFormat="1" applyFont="1" applyBorder="1" applyAlignment="1" applyProtection="1">
      <alignment horizontal="left" vertical="center"/>
      <protection locked="0"/>
    </xf>
    <xf numFmtId="49" fontId="15" fillId="0" borderId="7" xfId="0" applyNumberFormat="1" applyFont="1" applyBorder="1" applyAlignment="1" applyProtection="1">
      <alignment horizontal="left" vertical="center"/>
      <protection locked="0"/>
    </xf>
    <xf numFmtId="0" fontId="9" fillId="0" borderId="7" xfId="0" applyFont="1" applyBorder="1" applyAlignment="1" applyProtection="1">
      <alignment horizontal="center" vertical="center" wrapText="1"/>
      <protection/>
    </xf>
    <xf numFmtId="49" fontId="15" fillId="0" borderId="21" xfId="0" applyNumberFormat="1" applyFont="1" applyBorder="1" applyAlignment="1" applyProtection="1">
      <alignment horizontal="left" vertical="center"/>
      <protection locked="0"/>
    </xf>
    <xf numFmtId="0" fontId="3" fillId="0" borderId="50"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3" borderId="57" xfId="0" applyFont="1" applyFill="1" applyBorder="1" applyAlignment="1" applyProtection="1">
      <alignment horizontal="center" vertical="center" wrapText="1"/>
      <protection/>
    </xf>
    <xf numFmtId="0" fontId="3" fillId="3" borderId="50" xfId="0" applyFont="1" applyFill="1" applyBorder="1" applyAlignment="1" applyProtection="1">
      <alignment horizontal="center" vertical="center" wrapText="1"/>
      <protection/>
    </xf>
    <xf numFmtId="0" fontId="3" fillId="3" borderId="59" xfId="0" applyFont="1" applyFill="1" applyBorder="1" applyAlignment="1" applyProtection="1">
      <alignment horizontal="center" vertical="center" wrapText="1"/>
      <protection/>
    </xf>
    <xf numFmtId="0" fontId="4" fillId="3" borderId="11" xfId="0" applyFont="1" applyFill="1" applyBorder="1" applyAlignment="1" applyProtection="1">
      <alignment horizontal="left" wrapText="1"/>
      <protection/>
    </xf>
    <xf numFmtId="0" fontId="4" fillId="3" borderId="0" xfId="0" applyFont="1" applyFill="1" applyBorder="1" applyAlignment="1" applyProtection="1">
      <alignment horizontal="left" wrapText="1"/>
      <protection/>
    </xf>
    <xf numFmtId="0" fontId="4" fillId="3" borderId="12" xfId="0" applyFont="1" applyFill="1" applyBorder="1" applyAlignment="1" applyProtection="1">
      <alignment horizontal="left" wrapText="1"/>
      <protection/>
    </xf>
    <xf numFmtId="0" fontId="4" fillId="3" borderId="58" xfId="0" applyFont="1" applyFill="1" applyBorder="1" applyAlignment="1" applyProtection="1">
      <alignment horizontal="left" wrapText="1"/>
      <protection/>
    </xf>
    <xf numFmtId="0" fontId="4" fillId="3" borderId="10" xfId="0" applyFont="1" applyFill="1" applyBorder="1" applyAlignment="1" applyProtection="1">
      <alignment horizontal="left" wrapText="1"/>
      <protection/>
    </xf>
    <xf numFmtId="0" fontId="4" fillId="3" borderId="45" xfId="0" applyFont="1" applyFill="1" applyBorder="1" applyAlignment="1" applyProtection="1">
      <alignment horizontal="left" wrapText="1"/>
      <protection/>
    </xf>
    <xf numFmtId="0" fontId="9" fillId="3" borderId="34" xfId="0" applyFont="1" applyFill="1" applyBorder="1" applyAlignment="1" applyProtection="1">
      <alignment horizontal="center" vertical="center" wrapText="1"/>
      <protection/>
    </xf>
    <xf numFmtId="0" fontId="9" fillId="3" borderId="29" xfId="0" applyFont="1" applyFill="1" applyBorder="1" applyAlignment="1" applyProtection="1">
      <alignment horizontal="center" vertical="center" wrapText="1"/>
      <protection/>
    </xf>
    <xf numFmtId="0" fontId="9" fillId="3" borderId="85" xfId="0" applyFont="1" applyFill="1" applyBorder="1" applyAlignment="1" applyProtection="1">
      <alignment horizontal="center" vertical="center" wrapText="1"/>
      <protection/>
    </xf>
    <xf numFmtId="0" fontId="15" fillId="0" borderId="32" xfId="0" applyNumberFormat="1" applyFont="1" applyBorder="1" applyAlignment="1" applyProtection="1">
      <alignment vertical="center"/>
      <protection locked="0"/>
    </xf>
    <xf numFmtId="0" fontId="15" fillId="0" borderId="60" xfId="0" applyNumberFormat="1" applyFont="1" applyBorder="1" applyAlignment="1" applyProtection="1">
      <alignment vertical="center"/>
      <protection locked="0"/>
    </xf>
    <xf numFmtId="0" fontId="15" fillId="0" borderId="34" xfId="0" applyNumberFormat="1" applyFont="1" applyBorder="1" applyAlignment="1" applyProtection="1">
      <alignment vertical="center"/>
      <protection locked="0"/>
    </xf>
    <xf numFmtId="0" fontId="15" fillId="0" borderId="2" xfId="0" applyNumberFormat="1" applyFont="1" applyBorder="1" applyAlignment="1" applyProtection="1">
      <alignment vertical="center"/>
      <protection locked="0"/>
    </xf>
    <xf numFmtId="0" fontId="15" fillId="0" borderId="35" xfId="0" applyNumberFormat="1" applyFont="1" applyBorder="1" applyAlignment="1" applyProtection="1">
      <alignment vertical="center"/>
      <protection locked="0"/>
    </xf>
    <xf numFmtId="0" fontId="9" fillId="0" borderId="34" xfId="0" applyNumberFormat="1" applyFont="1" applyBorder="1" applyAlignment="1" applyProtection="1">
      <alignment horizontal="left" vertical="center"/>
      <protection locked="0"/>
    </xf>
    <xf numFmtId="0" fontId="9" fillId="0" borderId="35" xfId="0" applyNumberFormat="1" applyFont="1" applyBorder="1" applyAlignment="1" applyProtection="1">
      <alignment horizontal="left" vertical="center"/>
      <protection locked="0"/>
    </xf>
    <xf numFmtId="182" fontId="9" fillId="5" borderId="34" xfId="0" applyNumberFormat="1" applyFont="1" applyFill="1" applyBorder="1" applyAlignment="1" applyProtection="1">
      <alignment horizontal="left" vertical="center"/>
      <protection/>
    </xf>
    <xf numFmtId="182" fontId="9" fillId="5" borderId="2" xfId="0" applyNumberFormat="1" applyFont="1" applyFill="1" applyBorder="1" applyAlignment="1" applyProtection="1">
      <alignment horizontal="left" vertical="center"/>
      <protection/>
    </xf>
    <xf numFmtId="182" fontId="9" fillId="5" borderId="29" xfId="0" applyNumberFormat="1"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locked="0"/>
    </xf>
    <xf numFmtId="0" fontId="9" fillId="2" borderId="29" xfId="0" applyFont="1" applyFill="1" applyBorder="1" applyAlignment="1" applyProtection="1">
      <alignment horizontal="left" vertical="center"/>
      <protection locked="0"/>
    </xf>
    <xf numFmtId="0" fontId="15" fillId="0" borderId="34"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15" fillId="0" borderId="29" xfId="0" applyFont="1" applyBorder="1" applyAlignment="1" applyProtection="1">
      <alignment horizontal="left" vertical="center"/>
      <protection locked="0"/>
    </xf>
    <xf numFmtId="0" fontId="24" fillId="0" borderId="0" xfId="0" applyFont="1" applyBorder="1" applyAlignment="1" applyProtection="1">
      <alignment horizontal="left" vertical="center" wrapText="1"/>
      <protection/>
    </xf>
    <xf numFmtId="0" fontId="20" fillId="3" borderId="30" xfId="0" applyFont="1" applyFill="1" applyBorder="1" applyAlignment="1" applyProtection="1">
      <alignment horizontal="center" vertical="center" wrapText="1"/>
      <protection/>
    </xf>
    <xf numFmtId="0" fontId="20" fillId="3" borderId="9" xfId="0" applyFont="1" applyFill="1" applyBorder="1" applyAlignment="1" applyProtection="1">
      <alignment horizontal="center" vertical="center"/>
      <protection/>
    </xf>
    <xf numFmtId="0" fontId="20" fillId="3" borderId="19" xfId="0" applyFont="1" applyFill="1" applyBorder="1" applyAlignment="1" applyProtection="1">
      <alignment horizontal="center" vertical="center"/>
      <protection/>
    </xf>
    <xf numFmtId="0" fontId="20" fillId="3" borderId="10" xfId="0" applyFont="1" applyFill="1" applyBorder="1" applyAlignment="1" applyProtection="1">
      <alignment horizontal="center" vertical="center"/>
      <protection/>
    </xf>
    <xf numFmtId="0" fontId="7" fillId="3" borderId="34" xfId="0" applyFont="1" applyFill="1" applyBorder="1" applyAlignment="1" applyProtection="1">
      <alignment horizontal="center" vertical="center"/>
      <protection/>
    </xf>
    <xf numFmtId="0" fontId="7" fillId="3" borderId="2" xfId="0" applyFont="1" applyFill="1" applyBorder="1" applyAlignment="1" applyProtection="1">
      <alignment horizontal="center" vertical="center"/>
      <protection/>
    </xf>
    <xf numFmtId="0" fontId="20" fillId="3" borderId="9" xfId="0" applyFont="1" applyFill="1" applyBorder="1" applyAlignment="1" applyProtection="1">
      <alignment horizontal="center" vertical="center" wrapText="1"/>
      <protection/>
    </xf>
    <xf numFmtId="0" fontId="20" fillId="3" borderId="44" xfId="0" applyFont="1" applyFill="1" applyBorder="1" applyAlignment="1" applyProtection="1">
      <alignment horizontal="center" vertical="center" wrapText="1"/>
      <protection/>
    </xf>
    <xf numFmtId="0" fontId="20" fillId="3" borderId="19" xfId="0" applyFont="1" applyFill="1" applyBorder="1" applyAlignment="1" applyProtection="1">
      <alignment horizontal="center" vertical="center" wrapText="1"/>
      <protection/>
    </xf>
    <xf numFmtId="0" fontId="20" fillId="3" borderId="10" xfId="0" applyFont="1" applyFill="1" applyBorder="1" applyAlignment="1" applyProtection="1">
      <alignment horizontal="center" vertical="center" wrapText="1"/>
      <protection/>
    </xf>
    <xf numFmtId="0" fontId="20" fillId="3" borderId="45" xfId="0" applyFont="1" applyFill="1" applyBorder="1" applyAlignment="1" applyProtection="1">
      <alignment horizontal="center" vertical="center" wrapText="1"/>
      <protection/>
    </xf>
    <xf numFmtId="0" fontId="19" fillId="0" borderId="34" xfId="0" applyFont="1" applyBorder="1" applyAlignment="1" applyProtection="1">
      <alignment horizontal="center" vertical="center"/>
      <protection/>
    </xf>
    <xf numFmtId="0" fontId="19" fillId="0" borderId="2" xfId="0" applyFont="1" applyBorder="1" applyAlignment="1" applyProtection="1">
      <alignment horizontal="center" vertical="center"/>
      <protection/>
    </xf>
    <xf numFmtId="0" fontId="15" fillId="0" borderId="68" xfId="0" applyFont="1" applyFill="1" applyBorder="1" applyAlignment="1" applyProtection="1">
      <alignment horizontal="center" vertical="center"/>
      <protection/>
    </xf>
    <xf numFmtId="0" fontId="15" fillId="0" borderId="69" xfId="0" applyFont="1" applyFill="1" applyBorder="1" applyAlignment="1" applyProtection="1">
      <alignment horizontal="center" vertical="center"/>
      <protection/>
    </xf>
    <xf numFmtId="0" fontId="15" fillId="0" borderId="63" xfId="0" applyNumberFormat="1" applyFont="1" applyBorder="1" applyAlignment="1" applyProtection="1">
      <alignment horizontal="center" vertical="center"/>
      <protection locked="0"/>
    </xf>
    <xf numFmtId="0" fontId="15" fillId="0" borderId="1" xfId="0" applyNumberFormat="1" applyFont="1" applyBorder="1" applyAlignment="1" applyProtection="1">
      <alignment horizontal="center" vertical="center"/>
      <protection locked="0"/>
    </xf>
    <xf numFmtId="0" fontId="15" fillId="0" borderId="64" xfId="0" applyNumberFormat="1" applyFont="1" applyBorder="1" applyAlignment="1" applyProtection="1">
      <alignment horizontal="center" vertical="center"/>
      <protection locked="0"/>
    </xf>
    <xf numFmtId="0" fontId="15" fillId="0" borderId="29" xfId="0" applyNumberFormat="1" applyFont="1" applyBorder="1" applyAlignment="1" applyProtection="1">
      <alignment horizontal="left" vertical="center"/>
      <protection locked="0"/>
    </xf>
    <xf numFmtId="0" fontId="7" fillId="0" borderId="21" xfId="0" applyFont="1" applyBorder="1" applyAlignment="1" applyProtection="1">
      <alignment horizontal="left" vertical="center" wrapText="1"/>
      <protection/>
    </xf>
    <xf numFmtId="0" fontId="20" fillId="3" borderId="83" xfId="0" applyFont="1" applyFill="1" applyBorder="1" applyAlignment="1" applyProtection="1">
      <alignment horizontal="left" vertical="center" wrapText="1"/>
      <protection/>
    </xf>
    <xf numFmtId="0" fontId="20" fillId="3" borderId="2" xfId="0" applyFont="1" applyFill="1" applyBorder="1" applyAlignment="1" applyProtection="1">
      <alignment horizontal="left" vertical="center" wrapText="1"/>
      <protection/>
    </xf>
    <xf numFmtId="0" fontId="20" fillId="3" borderId="29" xfId="0" applyFont="1" applyFill="1" applyBorder="1" applyAlignment="1" applyProtection="1">
      <alignment horizontal="left" vertical="center" wrapText="1"/>
      <protection/>
    </xf>
    <xf numFmtId="0" fontId="20" fillId="3" borderId="85" xfId="0" applyFont="1" applyFill="1" applyBorder="1" applyAlignment="1" applyProtection="1">
      <alignment horizontal="left" vertical="center" wrapText="1"/>
      <protection/>
    </xf>
    <xf numFmtId="0" fontId="20" fillId="3" borderId="60" xfId="0" applyFont="1" applyFill="1" applyBorder="1" applyAlignment="1" applyProtection="1">
      <alignment horizontal="left" vertical="center" wrapText="1"/>
      <protection/>
    </xf>
    <xf numFmtId="0" fontId="20" fillId="3" borderId="6" xfId="0" applyFont="1" applyFill="1" applyBorder="1" applyAlignment="1" applyProtection="1">
      <alignment horizontal="left" vertical="center" wrapText="1"/>
      <protection/>
    </xf>
    <xf numFmtId="0" fontId="20" fillId="3" borderId="86" xfId="0" applyFont="1" applyFill="1" applyBorder="1" applyAlignment="1" applyProtection="1">
      <alignment horizontal="left" vertical="center"/>
      <protection/>
    </xf>
    <xf numFmtId="0" fontId="20" fillId="3" borderId="5" xfId="0" applyFont="1" applyFill="1" applyBorder="1" applyAlignment="1" applyProtection="1">
      <alignment horizontal="left" vertical="center"/>
      <protection/>
    </xf>
    <xf numFmtId="0" fontId="20" fillId="3" borderId="70" xfId="0" applyFont="1" applyFill="1" applyBorder="1" applyAlignment="1" applyProtection="1">
      <alignment horizontal="left" vertical="center"/>
      <protection/>
    </xf>
    <xf numFmtId="0" fontId="20" fillId="3" borderId="83" xfId="0" applyFont="1" applyFill="1" applyBorder="1" applyAlignment="1" applyProtection="1">
      <alignment horizontal="left" vertical="center"/>
      <protection/>
    </xf>
    <xf numFmtId="0" fontId="20" fillId="3" borderId="2" xfId="0" applyFont="1" applyFill="1" applyBorder="1" applyAlignment="1" applyProtection="1">
      <alignment horizontal="left" vertical="center"/>
      <protection/>
    </xf>
    <xf numFmtId="0" fontId="20" fillId="3" borderId="29" xfId="0" applyFont="1" applyFill="1" applyBorder="1" applyAlignment="1" applyProtection="1">
      <alignment horizontal="left" vertical="center"/>
      <protection/>
    </xf>
    <xf numFmtId="0" fontId="7" fillId="0" borderId="9" xfId="0" applyFont="1" applyBorder="1" applyAlignment="1" applyProtection="1">
      <alignment horizontal="left" vertical="center"/>
      <protection/>
    </xf>
    <xf numFmtId="0" fontId="7" fillId="0" borderId="48" xfId="0" applyFont="1" applyBorder="1" applyAlignment="1" applyProtection="1">
      <alignment horizontal="left" vertical="center"/>
      <protection/>
    </xf>
    <xf numFmtId="0" fontId="7" fillId="0" borderId="19" xfId="0" applyFont="1" applyBorder="1" applyAlignment="1" applyProtection="1">
      <alignment horizontal="left" vertical="center" wrapText="1"/>
      <protection/>
    </xf>
    <xf numFmtId="0" fontId="7" fillId="0" borderId="10" xfId="0" applyFont="1" applyBorder="1" applyAlignment="1" applyProtection="1">
      <alignment horizontal="left" vertical="center"/>
      <protection/>
    </xf>
    <xf numFmtId="0" fontId="7" fillId="0" borderId="8" xfId="0" applyFont="1" applyBorder="1" applyAlignment="1" applyProtection="1">
      <alignment horizontal="left" vertical="center"/>
      <protection/>
    </xf>
    <xf numFmtId="0" fontId="25" fillId="0" borderId="0" xfId="0" applyFont="1" applyBorder="1" applyAlignment="1" applyProtection="1">
      <alignment horizontal="left" vertical="center" wrapText="1"/>
      <protection/>
    </xf>
    <xf numFmtId="0" fontId="20" fillId="3" borderId="62" xfId="0" applyFont="1" applyFill="1" applyBorder="1" applyAlignment="1" applyProtection="1">
      <alignment horizontal="left" vertical="center" wrapText="1"/>
      <protection/>
    </xf>
    <xf numFmtId="0" fontId="20" fillId="3" borderId="9" xfId="0" applyFont="1" applyFill="1" applyBorder="1" applyAlignment="1" applyProtection="1">
      <alignment horizontal="left" vertical="center" wrapText="1"/>
      <protection/>
    </xf>
    <xf numFmtId="0" fontId="20" fillId="3" borderId="44" xfId="0" applyFont="1" applyFill="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xf numFmtId="0" fontId="25" fillId="0" borderId="9" xfId="0" applyFont="1" applyBorder="1" applyAlignment="1" applyProtection="1">
      <alignment vertical="center" wrapText="1"/>
      <protection/>
    </xf>
    <xf numFmtId="0" fontId="5" fillId="0" borderId="9" xfId="0" applyFont="1" applyBorder="1" applyAlignment="1">
      <alignment vertical="center" wrapText="1"/>
    </xf>
    <xf numFmtId="0" fontId="5" fillId="0" borderId="48" xfId="0" applyFont="1" applyBorder="1" applyAlignment="1">
      <alignment vertical="center" wrapText="1"/>
    </xf>
    <xf numFmtId="0" fontId="4" fillId="0" borderId="87" xfId="0" applyFont="1" applyBorder="1" applyAlignment="1" applyProtection="1">
      <alignment horizontal="left" vertical="center" wrapText="1"/>
      <protection/>
    </xf>
    <xf numFmtId="0" fontId="12" fillId="0" borderId="88" xfId="0" applyFont="1" applyBorder="1" applyAlignment="1">
      <alignment horizontal="left" vertical="center"/>
    </xf>
    <xf numFmtId="0" fontId="12" fillId="0" borderId="89" xfId="0" applyFont="1" applyBorder="1" applyAlignment="1">
      <alignment horizontal="left" vertical="center"/>
    </xf>
    <xf numFmtId="0" fontId="25" fillId="0" borderId="9" xfId="0" applyFont="1" applyBorder="1" applyAlignment="1" applyProtection="1">
      <alignment horizontal="left" vertical="center" wrapText="1"/>
      <protection/>
    </xf>
    <xf numFmtId="0" fontId="25" fillId="0" borderId="48" xfId="0" applyFont="1" applyBorder="1" applyAlignment="1" applyProtection="1">
      <alignment horizontal="left" vertical="center" wrapText="1"/>
      <protection/>
    </xf>
    <xf numFmtId="0" fontId="7" fillId="0" borderId="10" xfId="0" applyFont="1" applyBorder="1" applyAlignment="1" applyProtection="1">
      <alignment horizontal="left" vertical="center" wrapText="1"/>
      <protection/>
    </xf>
    <xf numFmtId="182" fontId="9" fillId="5" borderId="47" xfId="0" applyNumberFormat="1" applyFont="1" applyFill="1" applyBorder="1" applyAlignment="1" applyProtection="1">
      <alignment horizontal="center" vertical="center"/>
      <protection/>
    </xf>
    <xf numFmtId="49" fontId="9" fillId="0" borderId="65" xfId="0" applyNumberFormat="1" applyFont="1" applyBorder="1" applyAlignment="1" applyProtection="1">
      <alignment horizontal="center"/>
      <protection locked="0"/>
    </xf>
    <xf numFmtId="49" fontId="9" fillId="0" borderId="66" xfId="0" applyNumberFormat="1" applyFont="1" applyBorder="1" applyAlignment="1" applyProtection="1">
      <alignment horizontal="center"/>
      <protection locked="0"/>
    </xf>
    <xf numFmtId="49" fontId="9" fillId="0" borderId="90" xfId="0" applyNumberFormat="1" applyFont="1" applyBorder="1" applyAlignment="1" applyProtection="1">
      <alignment horizontal="center"/>
      <protection locked="0"/>
    </xf>
    <xf numFmtId="49" fontId="9" fillId="0" borderId="91" xfId="0" applyNumberFormat="1" applyFont="1" applyBorder="1" applyAlignment="1" applyProtection="1">
      <alignment horizontal="center"/>
      <protection locked="0"/>
    </xf>
    <xf numFmtId="49" fontId="9" fillId="0" borderId="67" xfId="0" applyNumberFormat="1" applyFont="1" applyBorder="1" applyAlignment="1" applyProtection="1">
      <alignment horizontal="center"/>
      <protection locked="0"/>
    </xf>
    <xf numFmtId="0" fontId="9" fillId="0" borderId="92" xfId="0" applyNumberFormat="1" applyFont="1" applyBorder="1" applyAlignment="1" applyProtection="1">
      <alignment horizontal="left" vertical="center"/>
      <protection locked="0"/>
    </xf>
    <xf numFmtId="0" fontId="9" fillId="0" borderId="5" xfId="0" applyNumberFormat="1" applyFont="1" applyBorder="1" applyAlignment="1" applyProtection="1">
      <alignment horizontal="left" vertical="center"/>
      <protection locked="0"/>
    </xf>
    <xf numFmtId="0" fontId="9" fillId="0" borderId="70" xfId="0" applyNumberFormat="1" applyFont="1" applyBorder="1" applyAlignment="1" applyProtection="1">
      <alignment horizontal="left" vertical="center"/>
      <protection locked="0"/>
    </xf>
    <xf numFmtId="0" fontId="9" fillId="3" borderId="93" xfId="0" applyFont="1" applyFill="1" applyBorder="1" applyAlignment="1" applyProtection="1">
      <alignment horizontal="center" vertical="center"/>
      <protection/>
    </xf>
    <xf numFmtId="0" fontId="15" fillId="0" borderId="94" xfId="0" applyNumberFormat="1" applyFont="1" applyBorder="1" applyAlignment="1" applyProtection="1">
      <alignment/>
      <protection locked="0"/>
    </xf>
    <xf numFmtId="0" fontId="15" fillId="0" borderId="95" xfId="0" applyNumberFormat="1" applyFont="1" applyBorder="1" applyAlignment="1" applyProtection="1">
      <alignment/>
      <protection locked="0"/>
    </xf>
    <xf numFmtId="0" fontId="15" fillId="0" borderId="96" xfId="0" applyNumberFormat="1" applyFont="1" applyBorder="1" applyAlignment="1" applyProtection="1">
      <alignment/>
      <protection locked="0"/>
    </xf>
    <xf numFmtId="0" fontId="15" fillId="0" borderId="91" xfId="0" applyNumberFormat="1" applyFont="1" applyBorder="1" applyAlignment="1" applyProtection="1">
      <alignment/>
      <protection locked="0"/>
    </xf>
    <xf numFmtId="0" fontId="15" fillId="0" borderId="66" xfId="0" applyNumberFormat="1" applyFont="1" applyBorder="1" applyAlignment="1" applyProtection="1">
      <alignment/>
      <protection locked="0"/>
    </xf>
    <xf numFmtId="0" fontId="15" fillId="0" borderId="97" xfId="0" applyNumberFormat="1" applyFont="1" applyBorder="1" applyAlignment="1" applyProtection="1">
      <alignment/>
      <protection locked="0"/>
    </xf>
    <xf numFmtId="0" fontId="7" fillId="3" borderId="62" xfId="0" applyFont="1" applyFill="1" applyBorder="1" applyAlignment="1" applyProtection="1">
      <alignment horizontal="center" vertical="center" wrapText="1"/>
      <protection/>
    </xf>
    <xf numFmtId="0" fontId="7" fillId="3" borderId="9" xfId="0" applyFont="1" applyFill="1" applyBorder="1" applyAlignment="1" applyProtection="1">
      <alignment horizontal="center" vertical="center" wrapText="1"/>
      <protection/>
    </xf>
    <xf numFmtId="0" fontId="7" fillId="3" borderId="44" xfId="0" applyFont="1" applyFill="1" applyBorder="1" applyAlignment="1" applyProtection="1">
      <alignment horizontal="center" vertical="center" wrapText="1"/>
      <protection/>
    </xf>
    <xf numFmtId="0" fontId="7" fillId="3" borderId="57" xfId="0" applyFont="1" applyFill="1" applyBorder="1" applyAlignment="1" applyProtection="1">
      <alignment horizontal="center" vertical="center" wrapText="1"/>
      <protection/>
    </xf>
    <xf numFmtId="0" fontId="7" fillId="3" borderId="50" xfId="0" applyFont="1" applyFill="1" applyBorder="1" applyAlignment="1" applyProtection="1">
      <alignment horizontal="center" vertical="center" wrapText="1"/>
      <protection/>
    </xf>
    <xf numFmtId="0" fontId="7" fillId="3" borderId="59" xfId="0" applyFont="1" applyFill="1" applyBorder="1" applyAlignment="1" applyProtection="1">
      <alignment horizontal="center" vertical="center" wrapText="1"/>
      <protection/>
    </xf>
    <xf numFmtId="0" fontId="9" fillId="0" borderId="30"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48" xfId="0" applyFont="1" applyBorder="1" applyAlignment="1" applyProtection="1">
      <alignment horizontal="left" vertical="center"/>
      <protection locked="0"/>
    </xf>
    <xf numFmtId="0" fontId="9" fillId="0" borderId="49" xfId="0" applyFont="1" applyBorder="1" applyAlignment="1" applyProtection="1">
      <alignment horizontal="left" vertical="center"/>
      <protection locked="0"/>
    </xf>
    <xf numFmtId="0" fontId="9" fillId="0" borderId="50" xfId="0" applyFont="1" applyBorder="1" applyAlignment="1" applyProtection="1">
      <alignment horizontal="left" vertical="center"/>
      <protection locked="0"/>
    </xf>
    <xf numFmtId="0" fontId="9" fillId="0" borderId="16" xfId="0" applyFont="1" applyBorder="1" applyAlignment="1" applyProtection="1">
      <alignment horizontal="left" vertical="center"/>
      <protection locked="0"/>
    </xf>
    <xf numFmtId="0" fontId="7" fillId="3" borderId="62" xfId="0" applyFont="1" applyFill="1" applyBorder="1" applyAlignment="1" applyProtection="1">
      <alignment horizontal="center" vertical="center"/>
      <protection/>
    </xf>
    <xf numFmtId="0" fontId="7" fillId="3" borderId="9" xfId="0" applyFont="1" applyFill="1" applyBorder="1" applyAlignment="1" applyProtection="1">
      <alignment horizontal="center" vertical="center"/>
      <protection/>
    </xf>
    <xf numFmtId="0" fontId="7" fillId="3" borderId="44" xfId="0" applyFont="1" applyFill="1" applyBorder="1" applyAlignment="1" applyProtection="1">
      <alignment horizontal="center" vertical="center"/>
      <protection/>
    </xf>
    <xf numFmtId="0" fontId="7" fillId="3" borderId="11" xfId="0" applyFont="1" applyFill="1" applyBorder="1" applyAlignment="1" applyProtection="1">
      <alignment horizontal="center" vertical="center"/>
      <protection/>
    </xf>
    <xf numFmtId="0" fontId="7" fillId="3" borderId="0" xfId="0" applyFont="1" applyFill="1" applyBorder="1" applyAlignment="1" applyProtection="1">
      <alignment horizontal="center" vertical="center"/>
      <protection/>
    </xf>
    <xf numFmtId="0" fontId="7" fillId="3" borderId="12" xfId="0" applyFont="1" applyFill="1" applyBorder="1" applyAlignment="1" applyProtection="1">
      <alignment horizontal="center" vertical="center"/>
      <protection/>
    </xf>
    <xf numFmtId="0" fontId="15" fillId="0" borderId="30" xfId="0" applyNumberFormat="1" applyFont="1" applyBorder="1" applyAlignment="1" applyProtection="1">
      <alignment vertical="top" wrapText="1"/>
      <protection locked="0"/>
    </xf>
    <xf numFmtId="0" fontId="15" fillId="0" borderId="9" xfId="0" applyNumberFormat="1" applyFont="1" applyBorder="1" applyAlignment="1" applyProtection="1">
      <alignment vertical="top" wrapText="1"/>
      <protection locked="0"/>
    </xf>
    <xf numFmtId="0" fontId="15" fillId="0" borderId="48" xfId="0" applyNumberFormat="1" applyFont="1" applyBorder="1" applyAlignment="1" applyProtection="1">
      <alignment vertical="top" wrapText="1"/>
      <protection locked="0"/>
    </xf>
    <xf numFmtId="0" fontId="15" fillId="0" borderId="18" xfId="0" applyNumberFormat="1" applyFont="1" applyBorder="1" applyAlignment="1" applyProtection="1">
      <alignment vertical="top" wrapText="1"/>
      <protection locked="0"/>
    </xf>
    <xf numFmtId="0" fontId="15" fillId="0" borderId="0" xfId="0" applyNumberFormat="1" applyFont="1" applyBorder="1" applyAlignment="1" applyProtection="1">
      <alignment vertical="top" wrapText="1"/>
      <protection locked="0"/>
    </xf>
    <xf numFmtId="0" fontId="15" fillId="0" borderId="50" xfId="0" applyNumberFormat="1" applyFont="1" applyBorder="1" applyAlignment="1" applyProtection="1">
      <alignment vertical="top" wrapText="1"/>
      <protection locked="0"/>
    </xf>
    <xf numFmtId="0" fontId="15" fillId="0" borderId="16" xfId="0" applyNumberFormat="1" applyFont="1" applyBorder="1" applyAlignment="1" applyProtection="1">
      <alignment vertical="top" wrapText="1"/>
      <protection locked="0"/>
    </xf>
    <xf numFmtId="0" fontId="4" fillId="0" borderId="7" xfId="0" applyFont="1" applyBorder="1" applyAlignment="1" applyProtection="1" quotePrefix="1">
      <alignment horizontal="right" vertical="center"/>
      <protection/>
    </xf>
    <xf numFmtId="0" fontId="4" fillId="0" borderId="7" xfId="0" applyFont="1" applyBorder="1" applyAlignment="1" applyProtection="1">
      <alignment horizontal="right" vertical="center"/>
      <protection/>
    </xf>
    <xf numFmtId="49" fontId="9" fillId="0" borderId="98" xfId="25" applyNumberFormat="1" applyFont="1" applyBorder="1" applyAlignment="1" applyProtection="1">
      <alignment horizontal="center"/>
      <protection locked="0"/>
    </xf>
    <xf numFmtId="49" fontId="9" fillId="0" borderId="99" xfId="0" applyNumberFormat="1" applyFont="1" applyBorder="1" applyAlignment="1" applyProtection="1">
      <alignment horizontal="center"/>
      <protection locked="0"/>
    </xf>
    <xf numFmtId="49" fontId="9" fillId="0" borderId="100" xfId="0" applyNumberFormat="1" applyFont="1" applyBorder="1" applyAlignment="1" applyProtection="1">
      <alignment horizontal="center"/>
      <protection locked="0"/>
    </xf>
    <xf numFmtId="49" fontId="9" fillId="0" borderId="101" xfId="0" applyNumberFormat="1" applyFont="1" applyBorder="1" applyAlignment="1" applyProtection="1">
      <alignment horizontal="center"/>
      <protection locked="0"/>
    </xf>
    <xf numFmtId="0" fontId="9" fillId="5" borderId="10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49" fontId="9" fillId="5" borderId="92" xfId="0" applyNumberFormat="1" applyFont="1" applyFill="1" applyBorder="1" applyAlignment="1" applyProtection="1">
      <alignment horizontal="center" vertical="center"/>
      <protection locked="0"/>
    </xf>
    <xf numFmtId="49" fontId="9" fillId="5" borderId="5" xfId="0" applyNumberFormat="1" applyFont="1" applyFill="1" applyBorder="1" applyAlignment="1" applyProtection="1">
      <alignment horizontal="center" vertical="center"/>
      <protection locked="0"/>
    </xf>
    <xf numFmtId="49" fontId="9" fillId="5" borderId="33" xfId="0" applyNumberFormat="1" applyFont="1" applyFill="1" applyBorder="1" applyAlignment="1" applyProtection="1">
      <alignment horizontal="center" vertical="center"/>
      <protection locked="0"/>
    </xf>
    <xf numFmtId="0" fontId="4" fillId="3" borderId="86" xfId="0" applyFont="1" applyFill="1" applyBorder="1" applyAlignment="1" applyProtection="1">
      <alignment horizontal="center" vertical="center" wrapText="1"/>
      <protection/>
    </xf>
    <xf numFmtId="0" fontId="4" fillId="3" borderId="5" xfId="0" applyFont="1" applyFill="1" applyBorder="1" applyAlignment="1" applyProtection="1">
      <alignment horizontal="center" vertical="center"/>
      <protection/>
    </xf>
    <xf numFmtId="0" fontId="4" fillId="3" borderId="93" xfId="0" applyFont="1" applyFill="1" applyBorder="1" applyAlignment="1" applyProtection="1">
      <alignment horizontal="center" vertical="center"/>
      <protection/>
    </xf>
    <xf numFmtId="0" fontId="4" fillId="3" borderId="62" xfId="0" applyFont="1" applyFill="1" applyBorder="1" applyAlignment="1" applyProtection="1">
      <alignment horizontal="center" vertical="center" textRotation="255"/>
      <protection/>
    </xf>
    <xf numFmtId="0" fontId="4" fillId="3" borderId="44" xfId="0" applyFont="1" applyFill="1" applyBorder="1" applyAlignment="1" applyProtection="1">
      <alignment horizontal="center" vertical="center" textRotation="255"/>
      <protection/>
    </xf>
    <xf numFmtId="0" fontId="4" fillId="3" borderId="11" xfId="0" applyFont="1" applyFill="1" applyBorder="1" applyAlignment="1" applyProtection="1">
      <alignment horizontal="center" vertical="center" textRotation="255"/>
      <protection/>
    </xf>
    <xf numFmtId="0" fontId="4" fillId="3" borderId="12" xfId="0" applyFont="1" applyFill="1" applyBorder="1" applyAlignment="1" applyProtection="1">
      <alignment horizontal="center" vertical="center" textRotation="255"/>
      <protection/>
    </xf>
    <xf numFmtId="0" fontId="4" fillId="3" borderId="58" xfId="0" applyFont="1" applyFill="1" applyBorder="1" applyAlignment="1" applyProtection="1">
      <alignment horizontal="center" vertical="center" textRotation="255"/>
      <protection/>
    </xf>
    <xf numFmtId="0" fontId="4" fillId="3" borderId="45" xfId="0" applyFont="1" applyFill="1" applyBorder="1" applyAlignment="1" applyProtection="1">
      <alignment horizontal="center" vertical="center" textRotation="255"/>
      <protection/>
    </xf>
    <xf numFmtId="0" fontId="15" fillId="0" borderId="104" xfId="0" applyNumberFormat="1" applyFont="1" applyBorder="1" applyAlignment="1" applyProtection="1">
      <alignment/>
      <protection locked="0"/>
    </xf>
    <xf numFmtId="0" fontId="4" fillId="3" borderId="30" xfId="0" applyFont="1" applyFill="1" applyBorder="1" applyAlignment="1" applyProtection="1">
      <alignment horizontal="center" vertical="center" textRotation="255"/>
      <protection/>
    </xf>
    <xf numFmtId="0" fontId="4" fillId="3" borderId="18" xfId="0" applyFont="1" applyFill="1" applyBorder="1" applyAlignment="1" applyProtection="1">
      <alignment horizontal="center" vertical="center" textRotation="255"/>
      <protection/>
    </xf>
    <xf numFmtId="0" fontId="4" fillId="3" borderId="19" xfId="0" applyFont="1" applyFill="1" applyBorder="1" applyAlignment="1" applyProtection="1">
      <alignment horizontal="center" vertical="center" textRotation="255"/>
      <protection/>
    </xf>
    <xf numFmtId="49" fontId="9" fillId="0" borderId="97" xfId="0" applyNumberFormat="1" applyFont="1" applyBorder="1" applyAlignment="1" applyProtection="1">
      <alignment horizontal="center"/>
      <protection locked="0"/>
    </xf>
    <xf numFmtId="0" fontId="18" fillId="0" borderId="66" xfId="0" applyNumberFormat="1" applyFont="1" applyBorder="1" applyAlignment="1" applyProtection="1">
      <alignment/>
      <protection locked="0"/>
    </xf>
    <xf numFmtId="0" fontId="18" fillId="0" borderId="90" xfId="0" applyNumberFormat="1" applyFont="1" applyBorder="1" applyAlignment="1" applyProtection="1">
      <alignment/>
      <protection locked="0"/>
    </xf>
    <xf numFmtId="0" fontId="9" fillId="0" borderId="29" xfId="0" applyNumberFormat="1" applyFont="1" applyBorder="1" applyAlignment="1" applyProtection="1">
      <alignment horizontal="left" vertical="center"/>
      <protection locked="0"/>
    </xf>
    <xf numFmtId="0" fontId="4" fillId="0" borderId="50" xfId="0" applyFont="1" applyBorder="1" applyAlignment="1" applyProtection="1">
      <alignment horizontal="left" vertical="center" wrapText="1"/>
      <protection/>
    </xf>
    <xf numFmtId="0" fontId="20" fillId="3" borderId="86" xfId="0" applyFont="1" applyFill="1" applyBorder="1" applyAlignment="1" applyProtection="1">
      <alignment horizontal="left" vertical="center" wrapText="1"/>
      <protection/>
    </xf>
    <xf numFmtId="0" fontId="20" fillId="3" borderId="5" xfId="0" applyFont="1" applyFill="1" applyBorder="1" applyAlignment="1" applyProtection="1">
      <alignment horizontal="left" vertical="center" wrapText="1"/>
      <protection/>
    </xf>
    <xf numFmtId="0" fontId="20" fillId="3" borderId="70" xfId="0" applyFont="1" applyFill="1" applyBorder="1" applyAlignment="1" applyProtection="1">
      <alignment horizontal="left" vertical="center" wrapText="1"/>
      <protection/>
    </xf>
    <xf numFmtId="0" fontId="0" fillId="0" borderId="0" xfId="30" applyFont="1" applyBorder="1" applyAlignment="1">
      <alignment horizontal="center"/>
      <protection/>
    </xf>
    <xf numFmtId="0" fontId="0" fillId="0" borderId="0" xfId="32" applyFont="1" applyAlignment="1">
      <alignment horizontal="left" vertical="top" wrapText="1"/>
      <protection/>
    </xf>
    <xf numFmtId="0" fontId="0" fillId="0" borderId="0" xfId="32" applyAlignment="1">
      <alignment horizontal="left" vertical="top" wrapText="1"/>
      <protection/>
    </xf>
    <xf numFmtId="0" fontId="0" fillId="0" borderId="0" xfId="30" applyFont="1" applyBorder="1" applyAlignment="1">
      <alignment horizontal="left" vertical="center" wrapText="1"/>
      <protection/>
    </xf>
    <xf numFmtId="0" fontId="0" fillId="0" borderId="0" xfId="30" applyFont="1" applyBorder="1" applyAlignment="1">
      <alignment horizontal="left" vertical="center"/>
      <protection/>
    </xf>
    <xf numFmtId="49" fontId="0" fillId="0" borderId="0" xfId="32" applyNumberFormat="1" applyFont="1" applyAlignment="1">
      <alignment horizontal="left" vertical="top" wrapText="1"/>
      <protection/>
    </xf>
    <xf numFmtId="49" fontId="0" fillId="0" borderId="0" xfId="32" applyNumberFormat="1" applyAlignment="1">
      <alignment horizontal="left" vertical="top" wrapText="1"/>
      <protection/>
    </xf>
    <xf numFmtId="49" fontId="9" fillId="0" borderId="65" xfId="0" applyNumberFormat="1" applyFont="1" applyBorder="1" applyAlignment="1" applyProtection="1">
      <alignment horizontal="center" wrapText="1"/>
      <protection locked="0"/>
    </xf>
    <xf numFmtId="0" fontId="38" fillId="0" borderId="20"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57" xfId="0" applyFont="1" applyBorder="1" applyAlignment="1">
      <alignment horizontal="center" vertical="center" wrapText="1"/>
    </xf>
    <xf numFmtId="0" fontId="38" fillId="0" borderId="50" xfId="0" applyFont="1" applyBorder="1" applyAlignment="1">
      <alignment horizontal="center" vertical="center" wrapText="1"/>
    </xf>
    <xf numFmtId="0" fontId="38" fillId="0" borderId="16" xfId="0" applyFont="1" applyBorder="1" applyAlignment="1">
      <alignment horizontal="center" vertical="center" wrapText="1"/>
    </xf>
    <xf numFmtId="0" fontId="49" fillId="0" borderId="0" xfId="0" applyFont="1" applyAlignment="1">
      <alignment horizontal="center"/>
    </xf>
    <xf numFmtId="0" fontId="50" fillId="0" borderId="20" xfId="0" applyFont="1" applyBorder="1" applyAlignment="1">
      <alignment horizontal="center" vertical="center" wrapText="1"/>
    </xf>
    <xf numFmtId="0" fontId="0" fillId="0" borderId="7"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57" xfId="0" applyBorder="1" applyAlignment="1">
      <alignment horizontal="center" vertical="center"/>
    </xf>
    <xf numFmtId="0" fontId="0" fillId="0" borderId="50"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cellXfs>
  <cellStyles count="20">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カテC追加】G-VPNGW接続新設申込書0322" xfId="30"/>
    <cellStyle name="標準_hosting-01_powermail_1shinki070417" xfId="31"/>
    <cellStyle name="標準_個人情報取扱いシート雛型(Excel版)" xfId="32"/>
    <cellStyle name="Followed Hyperlink" xfId="3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4</xdr:col>
      <xdr:colOff>123825</xdr:colOff>
      <xdr:row>0</xdr:row>
      <xdr:rowOff>304800</xdr:rowOff>
    </xdr:to>
    <xdr:pic>
      <xdr:nvPicPr>
        <xdr:cNvPr id="1" name="Picture 1"/>
        <xdr:cNvPicPr preferRelativeResize="1">
          <a:picLocks noChangeAspect="1"/>
        </xdr:cNvPicPr>
      </xdr:nvPicPr>
      <xdr:blipFill>
        <a:blip r:embed="rId1"/>
        <a:stretch>
          <a:fillRect/>
        </a:stretch>
      </xdr:blipFill>
      <xdr:spPr>
        <a:xfrm>
          <a:off x="0" y="38100"/>
          <a:ext cx="962025" cy="266700"/>
        </a:xfrm>
        <a:prstGeom prst="rect">
          <a:avLst/>
        </a:prstGeom>
        <a:noFill/>
        <a:ln w="9525" cmpd="sng">
          <a:noFill/>
        </a:ln>
      </xdr:spPr>
    </xdr:pic>
    <xdr:clientData/>
  </xdr:twoCellAnchor>
  <xdr:twoCellAnchor>
    <xdr:from>
      <xdr:col>12</xdr:col>
      <xdr:colOff>66675</xdr:colOff>
      <xdr:row>12</xdr:row>
      <xdr:rowOff>57150</xdr:rowOff>
    </xdr:from>
    <xdr:to>
      <xdr:col>17</xdr:col>
      <xdr:colOff>123825</xdr:colOff>
      <xdr:row>13</xdr:row>
      <xdr:rowOff>114300</xdr:rowOff>
    </xdr:to>
    <xdr:sp>
      <xdr:nvSpPr>
        <xdr:cNvPr id="2" name="AutoShape 229"/>
        <xdr:cNvSpPr>
          <a:spLocks/>
        </xdr:cNvSpPr>
      </xdr:nvSpPr>
      <xdr:spPr>
        <a:xfrm>
          <a:off x="2581275" y="3771900"/>
          <a:ext cx="1104900" cy="219075"/>
        </a:xfrm>
        <a:prstGeom prst="rightArrow">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0</xdr:row>
      <xdr:rowOff>133350</xdr:rowOff>
    </xdr:from>
    <xdr:to>
      <xdr:col>43</xdr:col>
      <xdr:colOff>123825</xdr:colOff>
      <xdr:row>1</xdr:row>
      <xdr:rowOff>57150</xdr:rowOff>
    </xdr:to>
    <xdr:sp>
      <xdr:nvSpPr>
        <xdr:cNvPr id="3" name="AutoShape 261"/>
        <xdr:cNvSpPr>
          <a:spLocks/>
        </xdr:cNvSpPr>
      </xdr:nvSpPr>
      <xdr:spPr>
        <a:xfrm>
          <a:off x="6934200" y="133350"/>
          <a:ext cx="2209800" cy="266700"/>
        </a:xfrm>
        <a:prstGeom prst="roundRect">
          <a:avLst/>
        </a:prstGeom>
        <a:solidFill>
          <a:srgbClr val="FFFFFF"/>
        </a:solidFill>
        <a:ln w="25400" cmpd="sng">
          <a:solidFill>
            <a:srgbClr val="000000"/>
          </a:solidFill>
          <a:headEnd type="none"/>
          <a:tailEnd type="none"/>
        </a:ln>
      </xdr:spPr>
      <xdr:txBody>
        <a:bodyPr vertOverflow="clip" wrap="square" lIns="91440" tIns="45720" rIns="91440" bIns="45720"/>
        <a:p>
          <a:pPr algn="ctr">
            <a:defRPr/>
          </a:pPr>
          <a:r>
            <a:rPr lang="en-US" cap="none" sz="900" b="1" i="1" u="none" baseline="0">
              <a:solidFill>
                <a:srgbClr val="000000"/>
              </a:solidFill>
            </a:rPr>
            <a:t>ダイヤルアクセスからの移行用</a:t>
          </a:r>
        </a:p>
      </xdr:txBody>
    </xdr:sp>
    <xdr:clientData/>
  </xdr:twoCellAnchor>
  <xdr:twoCellAnchor>
    <xdr:from>
      <xdr:col>2</xdr:col>
      <xdr:colOff>57150</xdr:colOff>
      <xdr:row>28</xdr:row>
      <xdr:rowOff>304800</xdr:rowOff>
    </xdr:from>
    <xdr:to>
      <xdr:col>2</xdr:col>
      <xdr:colOff>57150</xdr:colOff>
      <xdr:row>29</xdr:row>
      <xdr:rowOff>209550</xdr:rowOff>
    </xdr:to>
    <xdr:sp>
      <xdr:nvSpPr>
        <xdr:cNvPr id="4" name="AutoShape 266"/>
        <xdr:cNvSpPr>
          <a:spLocks/>
        </xdr:cNvSpPr>
      </xdr:nvSpPr>
      <xdr:spPr>
        <a:xfrm flipV="1">
          <a:off x="476250" y="7010400"/>
          <a:ext cx="0" cy="2381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28</xdr:row>
      <xdr:rowOff>304800</xdr:rowOff>
    </xdr:from>
    <xdr:to>
      <xdr:col>9</xdr:col>
      <xdr:colOff>57150</xdr:colOff>
      <xdr:row>29</xdr:row>
      <xdr:rowOff>209550</xdr:rowOff>
    </xdr:to>
    <xdr:sp>
      <xdr:nvSpPr>
        <xdr:cNvPr id="5" name="AutoShape 267"/>
        <xdr:cNvSpPr>
          <a:spLocks/>
        </xdr:cNvSpPr>
      </xdr:nvSpPr>
      <xdr:spPr>
        <a:xfrm flipV="1">
          <a:off x="1943100" y="7010400"/>
          <a:ext cx="0" cy="238125"/>
        </a:xfrm>
        <a:prstGeom prst="line">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29</xdr:row>
      <xdr:rowOff>209550</xdr:rowOff>
    </xdr:from>
    <xdr:to>
      <xdr:col>36</xdr:col>
      <xdr:colOff>152400</xdr:colOff>
      <xdr:row>29</xdr:row>
      <xdr:rowOff>209550</xdr:rowOff>
    </xdr:to>
    <xdr:sp>
      <xdr:nvSpPr>
        <xdr:cNvPr id="6" name="AutoShape 268"/>
        <xdr:cNvSpPr>
          <a:spLocks/>
        </xdr:cNvSpPr>
      </xdr:nvSpPr>
      <xdr:spPr>
        <a:xfrm>
          <a:off x="476250" y="7248525"/>
          <a:ext cx="72199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33</xdr:row>
      <xdr:rowOff>104775</xdr:rowOff>
    </xdr:from>
    <xdr:to>
      <xdr:col>16</xdr:col>
      <xdr:colOff>76200</xdr:colOff>
      <xdr:row>33</xdr:row>
      <xdr:rowOff>247650</xdr:rowOff>
    </xdr:to>
    <xdr:sp>
      <xdr:nvSpPr>
        <xdr:cNvPr id="7" name="AutoShape 274"/>
        <xdr:cNvSpPr>
          <a:spLocks/>
        </xdr:cNvSpPr>
      </xdr:nvSpPr>
      <xdr:spPr>
        <a:xfrm>
          <a:off x="3267075" y="8496300"/>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34</xdr:row>
      <xdr:rowOff>228600</xdr:rowOff>
    </xdr:from>
    <xdr:to>
      <xdr:col>16</xdr:col>
      <xdr:colOff>76200</xdr:colOff>
      <xdr:row>34</xdr:row>
      <xdr:rowOff>371475</xdr:rowOff>
    </xdr:to>
    <xdr:sp>
      <xdr:nvSpPr>
        <xdr:cNvPr id="8" name="AutoShape 275"/>
        <xdr:cNvSpPr>
          <a:spLocks/>
        </xdr:cNvSpPr>
      </xdr:nvSpPr>
      <xdr:spPr>
        <a:xfrm>
          <a:off x="3267075" y="8963025"/>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35</xdr:row>
      <xdr:rowOff>114300</xdr:rowOff>
    </xdr:from>
    <xdr:to>
      <xdr:col>16</xdr:col>
      <xdr:colOff>76200</xdr:colOff>
      <xdr:row>35</xdr:row>
      <xdr:rowOff>257175</xdr:rowOff>
    </xdr:to>
    <xdr:sp>
      <xdr:nvSpPr>
        <xdr:cNvPr id="9" name="AutoShape 276"/>
        <xdr:cNvSpPr>
          <a:spLocks/>
        </xdr:cNvSpPr>
      </xdr:nvSpPr>
      <xdr:spPr>
        <a:xfrm>
          <a:off x="3267075" y="9401175"/>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36</xdr:row>
      <xdr:rowOff>114300</xdr:rowOff>
    </xdr:from>
    <xdr:to>
      <xdr:col>16</xdr:col>
      <xdr:colOff>76200</xdr:colOff>
      <xdr:row>36</xdr:row>
      <xdr:rowOff>257175</xdr:rowOff>
    </xdr:to>
    <xdr:sp>
      <xdr:nvSpPr>
        <xdr:cNvPr id="10" name="AutoShape 277"/>
        <xdr:cNvSpPr>
          <a:spLocks/>
        </xdr:cNvSpPr>
      </xdr:nvSpPr>
      <xdr:spPr>
        <a:xfrm>
          <a:off x="3267075" y="9744075"/>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37</xdr:row>
      <xdr:rowOff>114300</xdr:rowOff>
    </xdr:from>
    <xdr:to>
      <xdr:col>16</xdr:col>
      <xdr:colOff>76200</xdr:colOff>
      <xdr:row>37</xdr:row>
      <xdr:rowOff>257175</xdr:rowOff>
    </xdr:to>
    <xdr:sp>
      <xdr:nvSpPr>
        <xdr:cNvPr id="11" name="AutoShape 278"/>
        <xdr:cNvSpPr>
          <a:spLocks/>
        </xdr:cNvSpPr>
      </xdr:nvSpPr>
      <xdr:spPr>
        <a:xfrm>
          <a:off x="3267075" y="10086975"/>
          <a:ext cx="16192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20</xdr:row>
      <xdr:rowOff>85725</xdr:rowOff>
    </xdr:from>
    <xdr:to>
      <xdr:col>43</xdr:col>
      <xdr:colOff>152400</xdr:colOff>
      <xdr:row>22</xdr:row>
      <xdr:rowOff>38100</xdr:rowOff>
    </xdr:to>
    <xdr:sp>
      <xdr:nvSpPr>
        <xdr:cNvPr id="12" name="TextBox 351"/>
        <xdr:cNvSpPr txBox="1">
          <a:spLocks noChangeArrowheads="1"/>
        </xdr:cNvSpPr>
      </xdr:nvSpPr>
      <xdr:spPr>
        <a:xfrm>
          <a:off x="1895475" y="5010150"/>
          <a:ext cx="7277100" cy="295275"/>
        </a:xfrm>
        <a:prstGeom prst="rect">
          <a:avLst/>
        </a:prstGeom>
        <a:noFill/>
        <a:ln w="9525" cmpd="sng">
          <a:noFill/>
        </a:ln>
      </xdr:spPr>
      <xdr:txBody>
        <a:bodyPr vertOverflow="clip" wrap="square"/>
        <a:p>
          <a:pPr algn="l">
            <a:defRPr/>
          </a:pPr>
          <a:r>
            <a:rPr lang="en-US" cap="none" sz="700" b="1" i="0" u="none" baseline="0"/>
            <a:t>P3のメールアカウントへ引継ぎを行うメールアドレス及び Page ONのお客さま番号を記入ください。
ペイオンについては、継続利用いただくことはできません。改めてお申込みいただくことにより、ご利用が可能となります。 </a:t>
          </a:r>
        </a:p>
      </xdr:txBody>
    </xdr:sp>
    <xdr:clientData/>
  </xdr:twoCellAnchor>
  <xdr:twoCellAnchor>
    <xdr:from>
      <xdr:col>9</xdr:col>
      <xdr:colOff>57150</xdr:colOff>
      <xdr:row>16</xdr:row>
      <xdr:rowOff>38100</xdr:rowOff>
    </xdr:from>
    <xdr:to>
      <xdr:col>43</xdr:col>
      <xdr:colOff>76200</xdr:colOff>
      <xdr:row>18</xdr:row>
      <xdr:rowOff>0</xdr:rowOff>
    </xdr:to>
    <xdr:sp>
      <xdr:nvSpPr>
        <xdr:cNvPr id="13" name="TextBox 352"/>
        <xdr:cNvSpPr txBox="1">
          <a:spLocks noChangeArrowheads="1"/>
        </xdr:cNvSpPr>
      </xdr:nvSpPr>
      <xdr:spPr>
        <a:xfrm>
          <a:off x="1943100" y="4400550"/>
          <a:ext cx="7153275" cy="285750"/>
        </a:xfrm>
        <a:prstGeom prst="rect">
          <a:avLst/>
        </a:prstGeom>
        <a:noFill/>
        <a:ln w="9525" cmpd="sng">
          <a:noFill/>
        </a:ln>
      </xdr:spPr>
      <xdr:txBody>
        <a:bodyPr vertOverflow="clip" wrap="square"/>
        <a:p>
          <a:pPr algn="l">
            <a:defRPr/>
          </a:pPr>
          <a:r>
            <a:rPr lang="en-US" cap="none" sz="700" b="1" i="0" u="none" baseline="0"/>
            <a:t>※廃止予定日以降（当日含む）、ご利用開始のための工事完了後にキャンセル（申込み前の状態への切り戻し）はできません。
　NTT東日本・西日本会社及び弊社には改めて申込み手続きいただきます事を予めご了承いただきます。（新規加入時同様の日数が必要） </a:t>
          </a:r>
        </a:p>
      </xdr:txBody>
    </xdr:sp>
    <xdr:clientData/>
  </xdr:twoCellAnchor>
  <xdr:twoCellAnchor>
    <xdr:from>
      <xdr:col>22</xdr:col>
      <xdr:colOff>57150</xdr:colOff>
      <xdr:row>25</xdr:row>
      <xdr:rowOff>28575</xdr:rowOff>
    </xdr:from>
    <xdr:to>
      <xdr:col>43</xdr:col>
      <xdr:colOff>38100</xdr:colOff>
      <xdr:row>26</xdr:row>
      <xdr:rowOff>38100</xdr:rowOff>
    </xdr:to>
    <xdr:sp>
      <xdr:nvSpPr>
        <xdr:cNvPr id="14" name="TextBox 353"/>
        <xdr:cNvSpPr txBox="1">
          <a:spLocks noChangeArrowheads="1"/>
        </xdr:cNvSpPr>
      </xdr:nvSpPr>
      <xdr:spPr>
        <a:xfrm>
          <a:off x="4667250" y="5781675"/>
          <a:ext cx="4391025" cy="333375"/>
        </a:xfrm>
        <a:prstGeom prst="rect">
          <a:avLst/>
        </a:prstGeom>
        <a:noFill/>
        <a:ln w="9525" cmpd="sng">
          <a:noFill/>
        </a:ln>
      </xdr:spPr>
      <xdr:txBody>
        <a:bodyPr vertOverflow="clip" wrap="square"/>
        <a:p>
          <a:pPr algn="l">
            <a:defRPr/>
          </a:pPr>
          <a:r>
            <a:rPr lang="en-US" cap="none" sz="700" b="0" i="0" u="none" baseline="0"/>
            <a:t>↑申込みいただく日付から7営業日目以降の土日祝日を除く日付を記入いただきます。
　手続き上、お客様のご利用開始希望日に添えない場合があります。 </a:t>
          </a:r>
        </a:p>
      </xdr:txBody>
    </xdr:sp>
    <xdr:clientData/>
  </xdr:twoCellAnchor>
  <xdr:twoCellAnchor>
    <xdr:from>
      <xdr:col>40</xdr:col>
      <xdr:colOff>66675</xdr:colOff>
      <xdr:row>40</xdr:row>
      <xdr:rowOff>114300</xdr:rowOff>
    </xdr:from>
    <xdr:to>
      <xdr:col>42</xdr:col>
      <xdr:colOff>180975</xdr:colOff>
      <xdr:row>41</xdr:row>
      <xdr:rowOff>371475</xdr:rowOff>
    </xdr:to>
    <xdr:sp>
      <xdr:nvSpPr>
        <xdr:cNvPr id="15" name="Oval 355"/>
        <xdr:cNvSpPr>
          <a:spLocks/>
        </xdr:cNvSpPr>
      </xdr:nvSpPr>
      <xdr:spPr>
        <a:xfrm>
          <a:off x="8448675" y="11249025"/>
          <a:ext cx="533400" cy="504825"/>
        </a:xfrm>
        <a:prstGeom prst="ellipse">
          <a:avLst/>
        </a:prstGeom>
        <a:noFill/>
        <a:ln w="12700" cmpd="sng">
          <a:solidFill>
            <a:srgbClr val="C0C0C0"/>
          </a:solidFill>
          <a:headEnd type="none"/>
          <a:tailEnd type="none"/>
        </a:ln>
      </xdr:spPr>
      <xdr:txBody>
        <a:bodyPr vertOverflow="clip" wrap="square"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40</xdr:col>
      <xdr:colOff>66675</xdr:colOff>
      <xdr:row>11</xdr:row>
      <xdr:rowOff>66675</xdr:rowOff>
    </xdr:from>
    <xdr:to>
      <xdr:col>42</xdr:col>
      <xdr:colOff>161925</xdr:colOff>
      <xdr:row>14</xdr:row>
      <xdr:rowOff>76200</xdr:rowOff>
    </xdr:to>
    <xdr:sp>
      <xdr:nvSpPr>
        <xdr:cNvPr id="16" name="Oval 356"/>
        <xdr:cNvSpPr>
          <a:spLocks/>
        </xdr:cNvSpPr>
      </xdr:nvSpPr>
      <xdr:spPr>
        <a:xfrm>
          <a:off x="8448675" y="3619500"/>
          <a:ext cx="514350" cy="495300"/>
        </a:xfrm>
        <a:prstGeom prst="ellipse">
          <a:avLst/>
        </a:prstGeom>
        <a:noFill/>
        <a:ln w="12700" cmpd="sng">
          <a:solidFill>
            <a:srgbClr val="C0C0C0"/>
          </a:solidFill>
          <a:headEnd type="none"/>
          <a:tailEnd type="none"/>
        </a:ln>
      </xdr:spPr>
      <xdr:txBody>
        <a:bodyPr vertOverflow="clip" wrap="square"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2"/>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xdr:col>
      <xdr:colOff>9525</xdr:colOff>
      <xdr:row>18</xdr:row>
      <xdr:rowOff>0</xdr:rowOff>
    </xdr:from>
    <xdr:to>
      <xdr:col>3</xdr:col>
      <xdr:colOff>47625</xdr:colOff>
      <xdr:row>18</xdr:row>
      <xdr:rowOff>0</xdr:rowOff>
    </xdr:to>
    <xdr:sp>
      <xdr:nvSpPr>
        <xdr:cNvPr id="2" name="TextBox 4"/>
        <xdr:cNvSpPr txBox="1">
          <a:spLocks noChangeArrowheads="1"/>
        </xdr:cNvSpPr>
      </xdr:nvSpPr>
      <xdr:spPr>
        <a:xfrm>
          <a:off x="219075" y="6400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18</xdr:row>
      <xdr:rowOff>0</xdr:rowOff>
    </xdr:from>
    <xdr:to>
      <xdr:col>15</xdr:col>
      <xdr:colOff>95250</xdr:colOff>
      <xdr:row>18</xdr:row>
      <xdr:rowOff>0</xdr:rowOff>
    </xdr:to>
    <xdr:sp>
      <xdr:nvSpPr>
        <xdr:cNvPr id="3" name="TextBox 5"/>
        <xdr:cNvSpPr txBox="1">
          <a:spLocks noChangeArrowheads="1"/>
        </xdr:cNvSpPr>
      </xdr:nvSpPr>
      <xdr:spPr>
        <a:xfrm>
          <a:off x="2362200" y="64008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0</xdr:col>
      <xdr:colOff>76200</xdr:colOff>
      <xdr:row>18</xdr:row>
      <xdr:rowOff>0</xdr:rowOff>
    </xdr:from>
    <xdr:to>
      <xdr:col>3</xdr:col>
      <xdr:colOff>200025</xdr:colOff>
      <xdr:row>18</xdr:row>
      <xdr:rowOff>0</xdr:rowOff>
    </xdr:to>
    <xdr:sp>
      <xdr:nvSpPr>
        <xdr:cNvPr id="4" name="TextBox 6"/>
        <xdr:cNvSpPr txBox="1">
          <a:spLocks noChangeArrowheads="1"/>
        </xdr:cNvSpPr>
      </xdr:nvSpPr>
      <xdr:spPr>
        <a:xfrm>
          <a:off x="76200" y="64008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171450</xdr:colOff>
      <xdr:row>18</xdr:row>
      <xdr:rowOff>0</xdr:rowOff>
    </xdr:from>
    <xdr:to>
      <xdr:col>3</xdr:col>
      <xdr:colOff>0</xdr:colOff>
      <xdr:row>18</xdr:row>
      <xdr:rowOff>0</xdr:rowOff>
    </xdr:to>
    <xdr:sp>
      <xdr:nvSpPr>
        <xdr:cNvPr id="5" name="TextBox 7"/>
        <xdr:cNvSpPr txBox="1">
          <a:spLocks noChangeArrowheads="1"/>
        </xdr:cNvSpPr>
      </xdr:nvSpPr>
      <xdr:spPr>
        <a:xfrm>
          <a:off x="171450" y="6400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47625</xdr:colOff>
      <xdr:row>18</xdr:row>
      <xdr:rowOff>0</xdr:rowOff>
    </xdr:from>
    <xdr:to>
      <xdr:col>13</xdr:col>
      <xdr:colOff>85725</xdr:colOff>
      <xdr:row>18</xdr:row>
      <xdr:rowOff>0</xdr:rowOff>
    </xdr:to>
    <xdr:sp>
      <xdr:nvSpPr>
        <xdr:cNvPr id="6" name="TextBox 8"/>
        <xdr:cNvSpPr txBox="1">
          <a:spLocks noChangeArrowheads="1"/>
        </xdr:cNvSpPr>
      </xdr:nvSpPr>
      <xdr:spPr>
        <a:xfrm>
          <a:off x="2352675" y="6400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19050</xdr:colOff>
      <xdr:row>18</xdr:row>
      <xdr:rowOff>0</xdr:rowOff>
    </xdr:from>
    <xdr:to>
      <xdr:col>3</xdr:col>
      <xdr:colOff>57150</xdr:colOff>
      <xdr:row>18</xdr:row>
      <xdr:rowOff>0</xdr:rowOff>
    </xdr:to>
    <xdr:sp>
      <xdr:nvSpPr>
        <xdr:cNvPr id="7" name="TextBox 9"/>
        <xdr:cNvSpPr txBox="1">
          <a:spLocks noChangeArrowheads="1"/>
        </xdr:cNvSpPr>
      </xdr:nvSpPr>
      <xdr:spPr>
        <a:xfrm>
          <a:off x="228600" y="6400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18</xdr:row>
      <xdr:rowOff>0</xdr:rowOff>
    </xdr:from>
    <xdr:to>
      <xdr:col>25</xdr:col>
      <xdr:colOff>142875</xdr:colOff>
      <xdr:row>18</xdr:row>
      <xdr:rowOff>0</xdr:rowOff>
    </xdr:to>
    <xdr:sp>
      <xdr:nvSpPr>
        <xdr:cNvPr id="8" name="TextBox 10"/>
        <xdr:cNvSpPr txBox="1">
          <a:spLocks noChangeArrowheads="1"/>
        </xdr:cNvSpPr>
      </xdr:nvSpPr>
      <xdr:spPr>
        <a:xfrm>
          <a:off x="4924425" y="6400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18</xdr:row>
      <xdr:rowOff>0</xdr:rowOff>
    </xdr:from>
    <xdr:to>
      <xdr:col>35</xdr:col>
      <xdr:colOff>190500</xdr:colOff>
      <xdr:row>18</xdr:row>
      <xdr:rowOff>0</xdr:rowOff>
    </xdr:to>
    <xdr:sp>
      <xdr:nvSpPr>
        <xdr:cNvPr id="9" name="TextBox 11"/>
        <xdr:cNvSpPr txBox="1">
          <a:spLocks noChangeArrowheads="1"/>
        </xdr:cNvSpPr>
      </xdr:nvSpPr>
      <xdr:spPr>
        <a:xfrm>
          <a:off x="7067550" y="640080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18</xdr:row>
      <xdr:rowOff>0</xdr:rowOff>
    </xdr:from>
    <xdr:to>
      <xdr:col>25</xdr:col>
      <xdr:colOff>200025</xdr:colOff>
      <xdr:row>18</xdr:row>
      <xdr:rowOff>0</xdr:rowOff>
    </xdr:to>
    <xdr:sp>
      <xdr:nvSpPr>
        <xdr:cNvPr id="10" name="TextBox 12"/>
        <xdr:cNvSpPr txBox="1">
          <a:spLocks noChangeArrowheads="1"/>
        </xdr:cNvSpPr>
      </xdr:nvSpPr>
      <xdr:spPr>
        <a:xfrm>
          <a:off x="4981575" y="6400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18</xdr:row>
      <xdr:rowOff>0</xdr:rowOff>
    </xdr:from>
    <xdr:to>
      <xdr:col>25</xdr:col>
      <xdr:colOff>171450</xdr:colOff>
      <xdr:row>18</xdr:row>
      <xdr:rowOff>0</xdr:rowOff>
    </xdr:to>
    <xdr:sp>
      <xdr:nvSpPr>
        <xdr:cNvPr id="11" name="TextBox 13"/>
        <xdr:cNvSpPr txBox="1">
          <a:spLocks noChangeArrowheads="1"/>
        </xdr:cNvSpPr>
      </xdr:nvSpPr>
      <xdr:spPr>
        <a:xfrm>
          <a:off x="4953000" y="64008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18</xdr:row>
      <xdr:rowOff>0</xdr:rowOff>
    </xdr:from>
    <xdr:to>
      <xdr:col>26</xdr:col>
      <xdr:colOff>161925</xdr:colOff>
      <xdr:row>18</xdr:row>
      <xdr:rowOff>0</xdr:rowOff>
    </xdr:to>
    <xdr:sp>
      <xdr:nvSpPr>
        <xdr:cNvPr id="12" name="TextBox 14"/>
        <xdr:cNvSpPr txBox="1">
          <a:spLocks noChangeArrowheads="1"/>
        </xdr:cNvSpPr>
      </xdr:nvSpPr>
      <xdr:spPr>
        <a:xfrm>
          <a:off x="4857750" y="64008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38100</xdr:colOff>
      <xdr:row>17</xdr:row>
      <xdr:rowOff>342900</xdr:rowOff>
    </xdr:from>
    <xdr:to>
      <xdr:col>3</xdr:col>
      <xdr:colOff>76200</xdr:colOff>
      <xdr:row>17</xdr:row>
      <xdr:rowOff>342900</xdr:rowOff>
    </xdr:to>
    <xdr:sp>
      <xdr:nvSpPr>
        <xdr:cNvPr id="13" name="TextBox 23"/>
        <xdr:cNvSpPr txBox="1">
          <a:spLocks noChangeArrowheads="1"/>
        </xdr:cNvSpPr>
      </xdr:nvSpPr>
      <xdr:spPr>
        <a:xfrm>
          <a:off x="247650" y="63627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0</xdr:col>
      <xdr:colOff>104775</xdr:colOff>
      <xdr:row>17</xdr:row>
      <xdr:rowOff>342900</xdr:rowOff>
    </xdr:from>
    <xdr:to>
      <xdr:col>4</xdr:col>
      <xdr:colOff>19050</xdr:colOff>
      <xdr:row>17</xdr:row>
      <xdr:rowOff>342900</xdr:rowOff>
    </xdr:to>
    <xdr:sp>
      <xdr:nvSpPr>
        <xdr:cNvPr id="14" name="TextBox 24"/>
        <xdr:cNvSpPr txBox="1">
          <a:spLocks noChangeArrowheads="1"/>
        </xdr:cNvSpPr>
      </xdr:nvSpPr>
      <xdr:spPr>
        <a:xfrm>
          <a:off x="104775" y="63627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200025</xdr:colOff>
      <xdr:row>17</xdr:row>
      <xdr:rowOff>342900</xdr:rowOff>
    </xdr:from>
    <xdr:to>
      <xdr:col>3</xdr:col>
      <xdr:colOff>28575</xdr:colOff>
      <xdr:row>17</xdr:row>
      <xdr:rowOff>342900</xdr:rowOff>
    </xdr:to>
    <xdr:sp>
      <xdr:nvSpPr>
        <xdr:cNvPr id="15" name="TextBox 25"/>
        <xdr:cNvSpPr txBox="1">
          <a:spLocks noChangeArrowheads="1"/>
        </xdr:cNvSpPr>
      </xdr:nvSpPr>
      <xdr:spPr>
        <a:xfrm>
          <a:off x="200025" y="63627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47625</xdr:colOff>
      <xdr:row>17</xdr:row>
      <xdr:rowOff>342900</xdr:rowOff>
    </xdr:from>
    <xdr:to>
      <xdr:col>3</xdr:col>
      <xdr:colOff>85725</xdr:colOff>
      <xdr:row>17</xdr:row>
      <xdr:rowOff>342900</xdr:rowOff>
    </xdr:to>
    <xdr:sp>
      <xdr:nvSpPr>
        <xdr:cNvPr id="16" name="TextBox 26"/>
        <xdr:cNvSpPr txBox="1">
          <a:spLocks noChangeArrowheads="1"/>
        </xdr:cNvSpPr>
      </xdr:nvSpPr>
      <xdr:spPr>
        <a:xfrm>
          <a:off x="257175" y="63627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4</xdr:row>
      <xdr:rowOff>0</xdr:rowOff>
    </xdr:from>
    <xdr:to>
      <xdr:col>3</xdr:col>
      <xdr:colOff>200025</xdr:colOff>
      <xdr:row>4</xdr:row>
      <xdr:rowOff>0</xdr:rowOff>
    </xdr:to>
    <xdr:sp>
      <xdr:nvSpPr>
        <xdr:cNvPr id="17" name="TextBox 29"/>
        <xdr:cNvSpPr txBox="1">
          <a:spLocks noChangeArrowheads="1"/>
        </xdr:cNvSpPr>
      </xdr:nvSpPr>
      <xdr:spPr>
        <a:xfrm>
          <a:off x="37147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18" name="TextBox 30"/>
        <xdr:cNvSpPr txBox="1">
          <a:spLocks noChangeArrowheads="1"/>
        </xdr:cNvSpPr>
      </xdr:nvSpPr>
      <xdr:spPr>
        <a:xfrm>
          <a:off x="228600" y="10953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19" name="TextBox 31"/>
        <xdr:cNvSpPr txBox="1">
          <a:spLocks noChangeArrowheads="1"/>
        </xdr:cNvSpPr>
      </xdr:nvSpPr>
      <xdr:spPr>
        <a:xfrm>
          <a:off x="32385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4</xdr:row>
      <xdr:rowOff>0</xdr:rowOff>
    </xdr:from>
    <xdr:to>
      <xdr:col>4</xdr:col>
      <xdr:colOff>0</xdr:colOff>
      <xdr:row>4</xdr:row>
      <xdr:rowOff>0</xdr:rowOff>
    </xdr:to>
    <xdr:sp>
      <xdr:nvSpPr>
        <xdr:cNvPr id="20" name="TextBox 32"/>
        <xdr:cNvSpPr txBox="1">
          <a:spLocks noChangeArrowheads="1"/>
        </xdr:cNvSpPr>
      </xdr:nvSpPr>
      <xdr:spPr>
        <a:xfrm>
          <a:off x="38100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21" name="TextBox 33"/>
        <xdr:cNvSpPr txBox="1">
          <a:spLocks noChangeArrowheads="1"/>
        </xdr:cNvSpPr>
      </xdr:nvSpPr>
      <xdr:spPr>
        <a:xfrm>
          <a:off x="40005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171450</xdr:colOff>
      <xdr:row>4</xdr:row>
      <xdr:rowOff>0</xdr:rowOff>
    </xdr:to>
    <xdr:sp>
      <xdr:nvSpPr>
        <xdr:cNvPr id="22" name="TextBox 34"/>
        <xdr:cNvSpPr txBox="1">
          <a:spLocks noChangeArrowheads="1"/>
        </xdr:cNvSpPr>
      </xdr:nvSpPr>
      <xdr:spPr>
        <a:xfrm>
          <a:off x="257175" y="10953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23" name="TextBox 35"/>
        <xdr:cNvSpPr txBox="1">
          <a:spLocks noChangeArrowheads="1"/>
        </xdr:cNvSpPr>
      </xdr:nvSpPr>
      <xdr:spPr>
        <a:xfrm>
          <a:off x="35242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24" name="TextBox 36"/>
        <xdr:cNvSpPr txBox="1">
          <a:spLocks noChangeArrowheads="1"/>
        </xdr:cNvSpPr>
      </xdr:nvSpPr>
      <xdr:spPr>
        <a:xfrm>
          <a:off x="40957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4</xdr:row>
      <xdr:rowOff>0</xdr:rowOff>
    </xdr:from>
    <xdr:to>
      <xdr:col>39</xdr:col>
      <xdr:colOff>57150</xdr:colOff>
      <xdr:row>4</xdr:row>
      <xdr:rowOff>0</xdr:rowOff>
    </xdr:to>
    <xdr:sp>
      <xdr:nvSpPr>
        <xdr:cNvPr id="25" name="TextBox 37"/>
        <xdr:cNvSpPr txBox="1">
          <a:spLocks noChangeArrowheads="1"/>
        </xdr:cNvSpPr>
      </xdr:nvSpPr>
      <xdr:spPr>
        <a:xfrm>
          <a:off x="7820025" y="10953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9525</xdr:rowOff>
    </xdr:from>
    <xdr:to>
      <xdr:col>36</xdr:col>
      <xdr:colOff>95250</xdr:colOff>
      <xdr:row>8</xdr:row>
      <xdr:rowOff>228600</xdr:rowOff>
    </xdr:to>
    <xdr:sp>
      <xdr:nvSpPr>
        <xdr:cNvPr id="26" name="TextBox 42"/>
        <xdr:cNvSpPr txBox="1">
          <a:spLocks noChangeArrowheads="1"/>
        </xdr:cNvSpPr>
      </xdr:nvSpPr>
      <xdr:spPr>
        <a:xfrm>
          <a:off x="1990725" y="2495550"/>
          <a:ext cx="5648325" cy="2190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9</xdr:row>
      <xdr:rowOff>228600</xdr:rowOff>
    </xdr:from>
    <xdr:to>
      <xdr:col>25</xdr:col>
      <xdr:colOff>171450</xdr:colOff>
      <xdr:row>9</xdr:row>
      <xdr:rowOff>457200</xdr:rowOff>
    </xdr:to>
    <xdr:sp>
      <xdr:nvSpPr>
        <xdr:cNvPr id="27" name="AutoShape 51"/>
        <xdr:cNvSpPr>
          <a:spLocks/>
        </xdr:cNvSpPr>
      </xdr:nvSpPr>
      <xdr:spPr>
        <a:xfrm>
          <a:off x="5105400" y="3343275"/>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xdr:col>
      <xdr:colOff>161925</xdr:colOff>
      <xdr:row>4</xdr:row>
      <xdr:rowOff>0</xdr:rowOff>
    </xdr:from>
    <xdr:to>
      <xdr:col>3</xdr:col>
      <xdr:colOff>200025</xdr:colOff>
      <xdr:row>4</xdr:row>
      <xdr:rowOff>0</xdr:rowOff>
    </xdr:to>
    <xdr:sp>
      <xdr:nvSpPr>
        <xdr:cNvPr id="2" name="TextBox 7"/>
        <xdr:cNvSpPr txBox="1">
          <a:spLocks noChangeArrowheads="1"/>
        </xdr:cNvSpPr>
      </xdr:nvSpPr>
      <xdr:spPr>
        <a:xfrm>
          <a:off x="371475" y="2466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0</xdr:rowOff>
    </xdr:from>
    <xdr:to>
      <xdr:col>15</xdr:col>
      <xdr:colOff>95250</xdr:colOff>
      <xdr:row>4</xdr:row>
      <xdr:rowOff>0</xdr:rowOff>
    </xdr:to>
    <xdr:sp>
      <xdr:nvSpPr>
        <xdr:cNvPr id="3" name="TextBox 8"/>
        <xdr:cNvSpPr txBox="1">
          <a:spLocks noChangeArrowheads="1"/>
        </xdr:cNvSpPr>
      </xdr:nvSpPr>
      <xdr:spPr>
        <a:xfrm>
          <a:off x="2362200" y="24669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4" name="TextBox 9"/>
        <xdr:cNvSpPr txBox="1">
          <a:spLocks noChangeArrowheads="1"/>
        </xdr:cNvSpPr>
      </xdr:nvSpPr>
      <xdr:spPr>
        <a:xfrm>
          <a:off x="228600" y="24669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5" name="TextBox 10"/>
        <xdr:cNvSpPr txBox="1">
          <a:spLocks noChangeArrowheads="1"/>
        </xdr:cNvSpPr>
      </xdr:nvSpPr>
      <xdr:spPr>
        <a:xfrm>
          <a:off x="323850" y="2466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0</xdr:rowOff>
    </xdr:from>
    <xdr:to>
      <xdr:col>13</xdr:col>
      <xdr:colOff>171450</xdr:colOff>
      <xdr:row>4</xdr:row>
      <xdr:rowOff>0</xdr:rowOff>
    </xdr:to>
    <xdr:sp>
      <xdr:nvSpPr>
        <xdr:cNvPr id="6" name="TextBox 11"/>
        <xdr:cNvSpPr txBox="1">
          <a:spLocks noChangeArrowheads="1"/>
        </xdr:cNvSpPr>
      </xdr:nvSpPr>
      <xdr:spPr>
        <a:xfrm>
          <a:off x="2438400" y="2466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7" name="TextBox 12"/>
        <xdr:cNvSpPr txBox="1">
          <a:spLocks noChangeArrowheads="1"/>
        </xdr:cNvSpPr>
      </xdr:nvSpPr>
      <xdr:spPr>
        <a:xfrm>
          <a:off x="381000" y="2466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0</xdr:rowOff>
    </xdr:from>
    <xdr:to>
      <xdr:col>25</xdr:col>
      <xdr:colOff>142875</xdr:colOff>
      <xdr:row>4</xdr:row>
      <xdr:rowOff>0</xdr:rowOff>
    </xdr:to>
    <xdr:sp>
      <xdr:nvSpPr>
        <xdr:cNvPr id="8" name="TextBox 13"/>
        <xdr:cNvSpPr txBox="1">
          <a:spLocks noChangeArrowheads="1"/>
        </xdr:cNvSpPr>
      </xdr:nvSpPr>
      <xdr:spPr>
        <a:xfrm>
          <a:off x="4924425" y="2466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9" name="TextBox 14"/>
        <xdr:cNvSpPr txBox="1">
          <a:spLocks noChangeArrowheads="1"/>
        </xdr:cNvSpPr>
      </xdr:nvSpPr>
      <xdr:spPr>
        <a:xfrm>
          <a:off x="7067550" y="24669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0</xdr:rowOff>
    </xdr:from>
    <xdr:to>
      <xdr:col>25</xdr:col>
      <xdr:colOff>200025</xdr:colOff>
      <xdr:row>4</xdr:row>
      <xdr:rowOff>0</xdr:rowOff>
    </xdr:to>
    <xdr:sp>
      <xdr:nvSpPr>
        <xdr:cNvPr id="10" name="TextBox 15"/>
        <xdr:cNvSpPr txBox="1">
          <a:spLocks noChangeArrowheads="1"/>
        </xdr:cNvSpPr>
      </xdr:nvSpPr>
      <xdr:spPr>
        <a:xfrm>
          <a:off x="4981575" y="2466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0</xdr:rowOff>
    </xdr:from>
    <xdr:to>
      <xdr:col>25</xdr:col>
      <xdr:colOff>171450</xdr:colOff>
      <xdr:row>4</xdr:row>
      <xdr:rowOff>0</xdr:rowOff>
    </xdr:to>
    <xdr:sp>
      <xdr:nvSpPr>
        <xdr:cNvPr id="11" name="TextBox 16"/>
        <xdr:cNvSpPr txBox="1">
          <a:spLocks noChangeArrowheads="1"/>
        </xdr:cNvSpPr>
      </xdr:nvSpPr>
      <xdr:spPr>
        <a:xfrm>
          <a:off x="4953000" y="24669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0</xdr:rowOff>
    </xdr:from>
    <xdr:to>
      <xdr:col>26</xdr:col>
      <xdr:colOff>161925</xdr:colOff>
      <xdr:row>4</xdr:row>
      <xdr:rowOff>0</xdr:rowOff>
    </xdr:to>
    <xdr:sp>
      <xdr:nvSpPr>
        <xdr:cNvPr id="12" name="TextBox 17"/>
        <xdr:cNvSpPr txBox="1">
          <a:spLocks noChangeArrowheads="1"/>
        </xdr:cNvSpPr>
      </xdr:nvSpPr>
      <xdr:spPr>
        <a:xfrm>
          <a:off x="4857750" y="24669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xdr:col>
      <xdr:colOff>66675</xdr:colOff>
      <xdr:row>26</xdr:row>
      <xdr:rowOff>228600</xdr:rowOff>
    </xdr:from>
    <xdr:to>
      <xdr:col>3</xdr:col>
      <xdr:colOff>66675</xdr:colOff>
      <xdr:row>27</xdr:row>
      <xdr:rowOff>171450</xdr:rowOff>
    </xdr:to>
    <xdr:sp>
      <xdr:nvSpPr>
        <xdr:cNvPr id="13" name="Line 759"/>
        <xdr:cNvSpPr>
          <a:spLocks/>
        </xdr:cNvSpPr>
      </xdr:nvSpPr>
      <xdr:spPr>
        <a:xfrm>
          <a:off x="695325" y="88963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27</xdr:row>
      <xdr:rowOff>180975</xdr:rowOff>
    </xdr:from>
    <xdr:to>
      <xdr:col>4</xdr:col>
      <xdr:colOff>180975</xdr:colOff>
      <xdr:row>27</xdr:row>
      <xdr:rowOff>180975</xdr:rowOff>
    </xdr:to>
    <xdr:sp>
      <xdr:nvSpPr>
        <xdr:cNvPr id="14" name="Line 760"/>
        <xdr:cNvSpPr>
          <a:spLocks/>
        </xdr:cNvSpPr>
      </xdr:nvSpPr>
      <xdr:spPr>
        <a:xfrm>
          <a:off x="695325" y="91249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27</xdr:row>
      <xdr:rowOff>142875</xdr:rowOff>
    </xdr:from>
    <xdr:to>
      <xdr:col>19</xdr:col>
      <xdr:colOff>85725</xdr:colOff>
      <xdr:row>27</xdr:row>
      <xdr:rowOff>228600</xdr:rowOff>
    </xdr:to>
    <xdr:sp>
      <xdr:nvSpPr>
        <xdr:cNvPr id="15" name="AutoShape 761"/>
        <xdr:cNvSpPr>
          <a:spLocks/>
        </xdr:cNvSpPr>
      </xdr:nvSpPr>
      <xdr:spPr>
        <a:xfrm>
          <a:off x="3905250" y="9086850"/>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40</xdr:row>
      <xdr:rowOff>228600</xdr:rowOff>
    </xdr:from>
    <xdr:to>
      <xdr:col>3</xdr:col>
      <xdr:colOff>66675</xdr:colOff>
      <xdr:row>41</xdr:row>
      <xdr:rowOff>171450</xdr:rowOff>
    </xdr:to>
    <xdr:sp>
      <xdr:nvSpPr>
        <xdr:cNvPr id="16" name="Line 763"/>
        <xdr:cNvSpPr>
          <a:spLocks/>
        </xdr:cNvSpPr>
      </xdr:nvSpPr>
      <xdr:spPr>
        <a:xfrm>
          <a:off x="695325" y="130111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41</xdr:row>
      <xdr:rowOff>180975</xdr:rowOff>
    </xdr:from>
    <xdr:to>
      <xdr:col>4</xdr:col>
      <xdr:colOff>180975</xdr:colOff>
      <xdr:row>41</xdr:row>
      <xdr:rowOff>180975</xdr:rowOff>
    </xdr:to>
    <xdr:sp>
      <xdr:nvSpPr>
        <xdr:cNvPr id="17" name="Line 764"/>
        <xdr:cNvSpPr>
          <a:spLocks/>
        </xdr:cNvSpPr>
      </xdr:nvSpPr>
      <xdr:spPr>
        <a:xfrm>
          <a:off x="695325" y="132397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41</xdr:row>
      <xdr:rowOff>142875</xdr:rowOff>
    </xdr:from>
    <xdr:to>
      <xdr:col>19</xdr:col>
      <xdr:colOff>85725</xdr:colOff>
      <xdr:row>41</xdr:row>
      <xdr:rowOff>228600</xdr:rowOff>
    </xdr:to>
    <xdr:sp>
      <xdr:nvSpPr>
        <xdr:cNvPr id="18" name="AutoShape 765"/>
        <xdr:cNvSpPr>
          <a:spLocks/>
        </xdr:cNvSpPr>
      </xdr:nvSpPr>
      <xdr:spPr>
        <a:xfrm>
          <a:off x="3905250" y="13201650"/>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2"/>
        <xdr:cNvSpPr>
          <a:spLocks/>
        </xdr:cNvSpPr>
      </xdr:nvSpPr>
      <xdr:spPr>
        <a:xfrm>
          <a:off x="2124075" y="3429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3" name="TextBox 3"/>
        <xdr:cNvSpPr txBox="1">
          <a:spLocks noChangeArrowheads="1"/>
        </xdr:cNvSpPr>
      </xdr:nvSpPr>
      <xdr:spPr>
        <a:xfrm>
          <a:off x="371475" y="1905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85725</xdr:rowOff>
    </xdr:from>
    <xdr:to>
      <xdr:col>15</xdr:col>
      <xdr:colOff>95250</xdr:colOff>
      <xdr:row>4</xdr:row>
      <xdr:rowOff>85725</xdr:rowOff>
    </xdr:to>
    <xdr:sp>
      <xdr:nvSpPr>
        <xdr:cNvPr id="4" name="TextBox 4"/>
        <xdr:cNvSpPr txBox="1">
          <a:spLocks noChangeArrowheads="1"/>
        </xdr:cNvSpPr>
      </xdr:nvSpPr>
      <xdr:spPr>
        <a:xfrm>
          <a:off x="2362200" y="19907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5" name="TextBox 5"/>
        <xdr:cNvSpPr txBox="1">
          <a:spLocks noChangeArrowheads="1"/>
        </xdr:cNvSpPr>
      </xdr:nvSpPr>
      <xdr:spPr>
        <a:xfrm>
          <a:off x="228600" y="19050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6" name="TextBox 6"/>
        <xdr:cNvSpPr txBox="1">
          <a:spLocks noChangeArrowheads="1"/>
        </xdr:cNvSpPr>
      </xdr:nvSpPr>
      <xdr:spPr>
        <a:xfrm>
          <a:off x="323850" y="1905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85725</xdr:rowOff>
    </xdr:from>
    <xdr:to>
      <xdr:col>13</xdr:col>
      <xdr:colOff>171450</xdr:colOff>
      <xdr:row>4</xdr:row>
      <xdr:rowOff>85725</xdr:rowOff>
    </xdr:to>
    <xdr:sp>
      <xdr:nvSpPr>
        <xdr:cNvPr id="7" name="TextBox 7"/>
        <xdr:cNvSpPr txBox="1">
          <a:spLocks noChangeArrowheads="1"/>
        </xdr:cNvSpPr>
      </xdr:nvSpPr>
      <xdr:spPr>
        <a:xfrm>
          <a:off x="2438400" y="19907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8" name="TextBox 8"/>
        <xdr:cNvSpPr txBox="1">
          <a:spLocks noChangeArrowheads="1"/>
        </xdr:cNvSpPr>
      </xdr:nvSpPr>
      <xdr:spPr>
        <a:xfrm>
          <a:off x="381000" y="19050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85725</xdr:rowOff>
    </xdr:from>
    <xdr:to>
      <xdr:col>25</xdr:col>
      <xdr:colOff>142875</xdr:colOff>
      <xdr:row>4</xdr:row>
      <xdr:rowOff>85725</xdr:rowOff>
    </xdr:to>
    <xdr:sp>
      <xdr:nvSpPr>
        <xdr:cNvPr id="9" name="TextBox 9"/>
        <xdr:cNvSpPr txBox="1">
          <a:spLocks noChangeArrowheads="1"/>
        </xdr:cNvSpPr>
      </xdr:nvSpPr>
      <xdr:spPr>
        <a:xfrm>
          <a:off x="4924425" y="19907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10" name="TextBox 10"/>
        <xdr:cNvSpPr txBox="1">
          <a:spLocks noChangeArrowheads="1"/>
        </xdr:cNvSpPr>
      </xdr:nvSpPr>
      <xdr:spPr>
        <a:xfrm>
          <a:off x="7067550" y="190500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85725</xdr:rowOff>
    </xdr:from>
    <xdr:to>
      <xdr:col>25</xdr:col>
      <xdr:colOff>200025</xdr:colOff>
      <xdr:row>4</xdr:row>
      <xdr:rowOff>85725</xdr:rowOff>
    </xdr:to>
    <xdr:sp>
      <xdr:nvSpPr>
        <xdr:cNvPr id="11" name="TextBox 11"/>
        <xdr:cNvSpPr txBox="1">
          <a:spLocks noChangeArrowheads="1"/>
        </xdr:cNvSpPr>
      </xdr:nvSpPr>
      <xdr:spPr>
        <a:xfrm>
          <a:off x="4981575" y="19907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85725</xdr:rowOff>
    </xdr:from>
    <xdr:to>
      <xdr:col>25</xdr:col>
      <xdr:colOff>171450</xdr:colOff>
      <xdr:row>4</xdr:row>
      <xdr:rowOff>85725</xdr:rowOff>
    </xdr:to>
    <xdr:sp>
      <xdr:nvSpPr>
        <xdr:cNvPr id="12" name="TextBox 12"/>
        <xdr:cNvSpPr txBox="1">
          <a:spLocks noChangeArrowheads="1"/>
        </xdr:cNvSpPr>
      </xdr:nvSpPr>
      <xdr:spPr>
        <a:xfrm>
          <a:off x="4953000" y="19907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85725</xdr:rowOff>
    </xdr:from>
    <xdr:to>
      <xdr:col>26</xdr:col>
      <xdr:colOff>161925</xdr:colOff>
      <xdr:row>4</xdr:row>
      <xdr:rowOff>85725</xdr:rowOff>
    </xdr:to>
    <xdr:sp>
      <xdr:nvSpPr>
        <xdr:cNvPr id="13" name="TextBox 13"/>
        <xdr:cNvSpPr txBox="1">
          <a:spLocks noChangeArrowheads="1"/>
        </xdr:cNvSpPr>
      </xdr:nvSpPr>
      <xdr:spPr>
        <a:xfrm>
          <a:off x="4857750" y="19907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14</xdr:col>
      <xdr:colOff>152400</xdr:colOff>
      <xdr:row>7</xdr:row>
      <xdr:rowOff>66675</xdr:rowOff>
    </xdr:from>
    <xdr:to>
      <xdr:col>15</xdr:col>
      <xdr:colOff>142875</xdr:colOff>
      <xdr:row>7</xdr:row>
      <xdr:rowOff>228600</xdr:rowOff>
    </xdr:to>
    <xdr:sp>
      <xdr:nvSpPr>
        <xdr:cNvPr id="14" name="AutoShape 28"/>
        <xdr:cNvSpPr>
          <a:spLocks/>
        </xdr:cNvSpPr>
      </xdr:nvSpPr>
      <xdr:spPr>
        <a:xfrm>
          <a:off x="3086100" y="303847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xdr:row>
      <xdr:rowOff>114300</xdr:rowOff>
    </xdr:from>
    <xdr:to>
      <xdr:col>24</xdr:col>
      <xdr:colOff>161925</xdr:colOff>
      <xdr:row>4</xdr:row>
      <xdr:rowOff>276225</xdr:rowOff>
    </xdr:to>
    <xdr:sp>
      <xdr:nvSpPr>
        <xdr:cNvPr id="15" name="AutoShape 29"/>
        <xdr:cNvSpPr>
          <a:spLocks/>
        </xdr:cNvSpPr>
      </xdr:nvSpPr>
      <xdr:spPr>
        <a:xfrm>
          <a:off x="5038725" y="2019300"/>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9</xdr:row>
      <xdr:rowOff>142875</xdr:rowOff>
    </xdr:from>
    <xdr:to>
      <xdr:col>15</xdr:col>
      <xdr:colOff>142875</xdr:colOff>
      <xdr:row>9</xdr:row>
      <xdr:rowOff>304800</xdr:rowOff>
    </xdr:to>
    <xdr:sp>
      <xdr:nvSpPr>
        <xdr:cNvPr id="16" name="AutoShape 30"/>
        <xdr:cNvSpPr>
          <a:spLocks/>
        </xdr:cNvSpPr>
      </xdr:nvSpPr>
      <xdr:spPr>
        <a:xfrm>
          <a:off x="3086100" y="389572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12</xdr:row>
      <xdr:rowOff>114300</xdr:rowOff>
    </xdr:from>
    <xdr:to>
      <xdr:col>15</xdr:col>
      <xdr:colOff>142875</xdr:colOff>
      <xdr:row>12</xdr:row>
      <xdr:rowOff>276225</xdr:rowOff>
    </xdr:to>
    <xdr:sp>
      <xdr:nvSpPr>
        <xdr:cNvPr id="17" name="AutoShape 31"/>
        <xdr:cNvSpPr>
          <a:spLocks/>
        </xdr:cNvSpPr>
      </xdr:nvSpPr>
      <xdr:spPr>
        <a:xfrm>
          <a:off x="3086100" y="550545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13</xdr:row>
      <xdr:rowOff>85725</xdr:rowOff>
    </xdr:from>
    <xdr:to>
      <xdr:col>15</xdr:col>
      <xdr:colOff>95250</xdr:colOff>
      <xdr:row>13</xdr:row>
      <xdr:rowOff>85725</xdr:rowOff>
    </xdr:to>
    <xdr:sp>
      <xdr:nvSpPr>
        <xdr:cNvPr id="18" name="TextBox 32"/>
        <xdr:cNvSpPr txBox="1">
          <a:spLocks noChangeArrowheads="1"/>
        </xdr:cNvSpPr>
      </xdr:nvSpPr>
      <xdr:spPr>
        <a:xfrm>
          <a:off x="2362200" y="60007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13</xdr:row>
      <xdr:rowOff>85725</xdr:rowOff>
    </xdr:from>
    <xdr:to>
      <xdr:col>13</xdr:col>
      <xdr:colOff>171450</xdr:colOff>
      <xdr:row>13</xdr:row>
      <xdr:rowOff>85725</xdr:rowOff>
    </xdr:to>
    <xdr:sp>
      <xdr:nvSpPr>
        <xdr:cNvPr id="19" name="TextBox 33"/>
        <xdr:cNvSpPr txBox="1">
          <a:spLocks noChangeArrowheads="1"/>
        </xdr:cNvSpPr>
      </xdr:nvSpPr>
      <xdr:spPr>
        <a:xfrm>
          <a:off x="2438400" y="6000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13</xdr:row>
      <xdr:rowOff>85725</xdr:rowOff>
    </xdr:from>
    <xdr:to>
      <xdr:col>25</xdr:col>
      <xdr:colOff>142875</xdr:colOff>
      <xdr:row>13</xdr:row>
      <xdr:rowOff>85725</xdr:rowOff>
    </xdr:to>
    <xdr:sp>
      <xdr:nvSpPr>
        <xdr:cNvPr id="20" name="TextBox 34"/>
        <xdr:cNvSpPr txBox="1">
          <a:spLocks noChangeArrowheads="1"/>
        </xdr:cNvSpPr>
      </xdr:nvSpPr>
      <xdr:spPr>
        <a:xfrm>
          <a:off x="4924425" y="6000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13</xdr:row>
      <xdr:rowOff>85725</xdr:rowOff>
    </xdr:from>
    <xdr:to>
      <xdr:col>25</xdr:col>
      <xdr:colOff>200025</xdr:colOff>
      <xdr:row>13</xdr:row>
      <xdr:rowOff>85725</xdr:rowOff>
    </xdr:to>
    <xdr:sp>
      <xdr:nvSpPr>
        <xdr:cNvPr id="21" name="TextBox 35"/>
        <xdr:cNvSpPr txBox="1">
          <a:spLocks noChangeArrowheads="1"/>
        </xdr:cNvSpPr>
      </xdr:nvSpPr>
      <xdr:spPr>
        <a:xfrm>
          <a:off x="4981575" y="6000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13</xdr:row>
      <xdr:rowOff>85725</xdr:rowOff>
    </xdr:from>
    <xdr:to>
      <xdr:col>25</xdr:col>
      <xdr:colOff>171450</xdr:colOff>
      <xdr:row>13</xdr:row>
      <xdr:rowOff>85725</xdr:rowOff>
    </xdr:to>
    <xdr:sp>
      <xdr:nvSpPr>
        <xdr:cNvPr id="22" name="TextBox 36"/>
        <xdr:cNvSpPr txBox="1">
          <a:spLocks noChangeArrowheads="1"/>
        </xdr:cNvSpPr>
      </xdr:nvSpPr>
      <xdr:spPr>
        <a:xfrm>
          <a:off x="4953000" y="60007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13</xdr:row>
      <xdr:rowOff>85725</xdr:rowOff>
    </xdr:from>
    <xdr:to>
      <xdr:col>26</xdr:col>
      <xdr:colOff>161925</xdr:colOff>
      <xdr:row>13</xdr:row>
      <xdr:rowOff>85725</xdr:rowOff>
    </xdr:to>
    <xdr:sp>
      <xdr:nvSpPr>
        <xdr:cNvPr id="23" name="TextBox 37"/>
        <xdr:cNvSpPr txBox="1">
          <a:spLocks noChangeArrowheads="1"/>
        </xdr:cNvSpPr>
      </xdr:nvSpPr>
      <xdr:spPr>
        <a:xfrm>
          <a:off x="4857750" y="60007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13</xdr:row>
      <xdr:rowOff>276225</xdr:rowOff>
    </xdr:from>
    <xdr:to>
      <xdr:col>24</xdr:col>
      <xdr:colOff>152400</xdr:colOff>
      <xdr:row>13</xdr:row>
      <xdr:rowOff>409575</xdr:rowOff>
    </xdr:to>
    <xdr:sp>
      <xdr:nvSpPr>
        <xdr:cNvPr id="24" name="AutoShape 40"/>
        <xdr:cNvSpPr>
          <a:spLocks/>
        </xdr:cNvSpPr>
      </xdr:nvSpPr>
      <xdr:spPr>
        <a:xfrm>
          <a:off x="5038725" y="61912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15</xdr:row>
      <xdr:rowOff>85725</xdr:rowOff>
    </xdr:from>
    <xdr:to>
      <xdr:col>15</xdr:col>
      <xdr:colOff>95250</xdr:colOff>
      <xdr:row>15</xdr:row>
      <xdr:rowOff>85725</xdr:rowOff>
    </xdr:to>
    <xdr:sp>
      <xdr:nvSpPr>
        <xdr:cNvPr id="25" name="TextBox 50"/>
        <xdr:cNvSpPr txBox="1">
          <a:spLocks noChangeArrowheads="1"/>
        </xdr:cNvSpPr>
      </xdr:nvSpPr>
      <xdr:spPr>
        <a:xfrm>
          <a:off x="2362200" y="73723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15</xdr:row>
      <xdr:rowOff>85725</xdr:rowOff>
    </xdr:from>
    <xdr:to>
      <xdr:col>13</xdr:col>
      <xdr:colOff>171450</xdr:colOff>
      <xdr:row>15</xdr:row>
      <xdr:rowOff>85725</xdr:rowOff>
    </xdr:to>
    <xdr:sp>
      <xdr:nvSpPr>
        <xdr:cNvPr id="26" name="TextBox 51"/>
        <xdr:cNvSpPr txBox="1">
          <a:spLocks noChangeArrowheads="1"/>
        </xdr:cNvSpPr>
      </xdr:nvSpPr>
      <xdr:spPr>
        <a:xfrm>
          <a:off x="2438400" y="7372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15</xdr:row>
      <xdr:rowOff>85725</xdr:rowOff>
    </xdr:from>
    <xdr:to>
      <xdr:col>25</xdr:col>
      <xdr:colOff>142875</xdr:colOff>
      <xdr:row>15</xdr:row>
      <xdr:rowOff>85725</xdr:rowOff>
    </xdr:to>
    <xdr:sp>
      <xdr:nvSpPr>
        <xdr:cNvPr id="27" name="TextBox 52"/>
        <xdr:cNvSpPr txBox="1">
          <a:spLocks noChangeArrowheads="1"/>
        </xdr:cNvSpPr>
      </xdr:nvSpPr>
      <xdr:spPr>
        <a:xfrm>
          <a:off x="4924425" y="7372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15</xdr:row>
      <xdr:rowOff>85725</xdr:rowOff>
    </xdr:from>
    <xdr:to>
      <xdr:col>25</xdr:col>
      <xdr:colOff>200025</xdr:colOff>
      <xdr:row>15</xdr:row>
      <xdr:rowOff>85725</xdr:rowOff>
    </xdr:to>
    <xdr:sp>
      <xdr:nvSpPr>
        <xdr:cNvPr id="28" name="TextBox 53"/>
        <xdr:cNvSpPr txBox="1">
          <a:spLocks noChangeArrowheads="1"/>
        </xdr:cNvSpPr>
      </xdr:nvSpPr>
      <xdr:spPr>
        <a:xfrm>
          <a:off x="4981575" y="7372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15</xdr:row>
      <xdr:rowOff>85725</xdr:rowOff>
    </xdr:from>
    <xdr:to>
      <xdr:col>25</xdr:col>
      <xdr:colOff>171450</xdr:colOff>
      <xdr:row>15</xdr:row>
      <xdr:rowOff>85725</xdr:rowOff>
    </xdr:to>
    <xdr:sp>
      <xdr:nvSpPr>
        <xdr:cNvPr id="29" name="TextBox 54"/>
        <xdr:cNvSpPr txBox="1">
          <a:spLocks noChangeArrowheads="1"/>
        </xdr:cNvSpPr>
      </xdr:nvSpPr>
      <xdr:spPr>
        <a:xfrm>
          <a:off x="4953000" y="73723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15</xdr:row>
      <xdr:rowOff>85725</xdr:rowOff>
    </xdr:from>
    <xdr:to>
      <xdr:col>26</xdr:col>
      <xdr:colOff>161925</xdr:colOff>
      <xdr:row>15</xdr:row>
      <xdr:rowOff>85725</xdr:rowOff>
    </xdr:to>
    <xdr:sp>
      <xdr:nvSpPr>
        <xdr:cNvPr id="30" name="TextBox 55"/>
        <xdr:cNvSpPr txBox="1">
          <a:spLocks noChangeArrowheads="1"/>
        </xdr:cNvSpPr>
      </xdr:nvSpPr>
      <xdr:spPr>
        <a:xfrm>
          <a:off x="4857750" y="73723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15</xdr:row>
      <xdr:rowOff>276225</xdr:rowOff>
    </xdr:from>
    <xdr:to>
      <xdr:col>24</xdr:col>
      <xdr:colOff>152400</xdr:colOff>
      <xdr:row>15</xdr:row>
      <xdr:rowOff>409575</xdr:rowOff>
    </xdr:to>
    <xdr:sp>
      <xdr:nvSpPr>
        <xdr:cNvPr id="31" name="AutoShape 58"/>
        <xdr:cNvSpPr>
          <a:spLocks/>
        </xdr:cNvSpPr>
      </xdr:nvSpPr>
      <xdr:spPr>
        <a:xfrm>
          <a:off x="5038725" y="75628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14</xdr:row>
      <xdr:rowOff>85725</xdr:rowOff>
    </xdr:from>
    <xdr:to>
      <xdr:col>15</xdr:col>
      <xdr:colOff>95250</xdr:colOff>
      <xdr:row>14</xdr:row>
      <xdr:rowOff>85725</xdr:rowOff>
    </xdr:to>
    <xdr:sp>
      <xdr:nvSpPr>
        <xdr:cNvPr id="32" name="TextBox 74"/>
        <xdr:cNvSpPr txBox="1">
          <a:spLocks noChangeArrowheads="1"/>
        </xdr:cNvSpPr>
      </xdr:nvSpPr>
      <xdr:spPr>
        <a:xfrm>
          <a:off x="2362200" y="66865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14</xdr:row>
      <xdr:rowOff>85725</xdr:rowOff>
    </xdr:from>
    <xdr:to>
      <xdr:col>13</xdr:col>
      <xdr:colOff>171450</xdr:colOff>
      <xdr:row>14</xdr:row>
      <xdr:rowOff>85725</xdr:rowOff>
    </xdr:to>
    <xdr:sp>
      <xdr:nvSpPr>
        <xdr:cNvPr id="33" name="TextBox 75"/>
        <xdr:cNvSpPr txBox="1">
          <a:spLocks noChangeArrowheads="1"/>
        </xdr:cNvSpPr>
      </xdr:nvSpPr>
      <xdr:spPr>
        <a:xfrm>
          <a:off x="2438400" y="6686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14</xdr:row>
      <xdr:rowOff>85725</xdr:rowOff>
    </xdr:from>
    <xdr:to>
      <xdr:col>25</xdr:col>
      <xdr:colOff>142875</xdr:colOff>
      <xdr:row>14</xdr:row>
      <xdr:rowOff>85725</xdr:rowOff>
    </xdr:to>
    <xdr:sp>
      <xdr:nvSpPr>
        <xdr:cNvPr id="34" name="TextBox 76"/>
        <xdr:cNvSpPr txBox="1">
          <a:spLocks noChangeArrowheads="1"/>
        </xdr:cNvSpPr>
      </xdr:nvSpPr>
      <xdr:spPr>
        <a:xfrm>
          <a:off x="4924425" y="6686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14</xdr:row>
      <xdr:rowOff>85725</xdr:rowOff>
    </xdr:from>
    <xdr:to>
      <xdr:col>25</xdr:col>
      <xdr:colOff>200025</xdr:colOff>
      <xdr:row>14</xdr:row>
      <xdr:rowOff>85725</xdr:rowOff>
    </xdr:to>
    <xdr:sp>
      <xdr:nvSpPr>
        <xdr:cNvPr id="35" name="TextBox 77"/>
        <xdr:cNvSpPr txBox="1">
          <a:spLocks noChangeArrowheads="1"/>
        </xdr:cNvSpPr>
      </xdr:nvSpPr>
      <xdr:spPr>
        <a:xfrm>
          <a:off x="4981575" y="6686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14</xdr:row>
      <xdr:rowOff>85725</xdr:rowOff>
    </xdr:from>
    <xdr:to>
      <xdr:col>25</xdr:col>
      <xdr:colOff>171450</xdr:colOff>
      <xdr:row>14</xdr:row>
      <xdr:rowOff>85725</xdr:rowOff>
    </xdr:to>
    <xdr:sp>
      <xdr:nvSpPr>
        <xdr:cNvPr id="36" name="TextBox 78"/>
        <xdr:cNvSpPr txBox="1">
          <a:spLocks noChangeArrowheads="1"/>
        </xdr:cNvSpPr>
      </xdr:nvSpPr>
      <xdr:spPr>
        <a:xfrm>
          <a:off x="4953000" y="66865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14</xdr:row>
      <xdr:rowOff>85725</xdr:rowOff>
    </xdr:from>
    <xdr:to>
      <xdr:col>26</xdr:col>
      <xdr:colOff>161925</xdr:colOff>
      <xdr:row>14</xdr:row>
      <xdr:rowOff>85725</xdr:rowOff>
    </xdr:to>
    <xdr:sp>
      <xdr:nvSpPr>
        <xdr:cNvPr id="37" name="TextBox 79"/>
        <xdr:cNvSpPr txBox="1">
          <a:spLocks noChangeArrowheads="1"/>
        </xdr:cNvSpPr>
      </xdr:nvSpPr>
      <xdr:spPr>
        <a:xfrm>
          <a:off x="4857750" y="66865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14</xdr:row>
      <xdr:rowOff>276225</xdr:rowOff>
    </xdr:from>
    <xdr:to>
      <xdr:col>24</xdr:col>
      <xdr:colOff>152400</xdr:colOff>
      <xdr:row>14</xdr:row>
      <xdr:rowOff>409575</xdr:rowOff>
    </xdr:to>
    <xdr:sp>
      <xdr:nvSpPr>
        <xdr:cNvPr id="38" name="AutoShape 82"/>
        <xdr:cNvSpPr>
          <a:spLocks/>
        </xdr:cNvSpPr>
      </xdr:nvSpPr>
      <xdr:spPr>
        <a:xfrm>
          <a:off x="5038725" y="687705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16</xdr:row>
      <xdr:rowOff>85725</xdr:rowOff>
    </xdr:from>
    <xdr:to>
      <xdr:col>15</xdr:col>
      <xdr:colOff>95250</xdr:colOff>
      <xdr:row>16</xdr:row>
      <xdr:rowOff>85725</xdr:rowOff>
    </xdr:to>
    <xdr:sp>
      <xdr:nvSpPr>
        <xdr:cNvPr id="39" name="TextBox 83"/>
        <xdr:cNvSpPr txBox="1">
          <a:spLocks noChangeArrowheads="1"/>
        </xdr:cNvSpPr>
      </xdr:nvSpPr>
      <xdr:spPr>
        <a:xfrm>
          <a:off x="2362200" y="80391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16</xdr:row>
      <xdr:rowOff>85725</xdr:rowOff>
    </xdr:from>
    <xdr:to>
      <xdr:col>13</xdr:col>
      <xdr:colOff>171450</xdr:colOff>
      <xdr:row>16</xdr:row>
      <xdr:rowOff>85725</xdr:rowOff>
    </xdr:to>
    <xdr:sp>
      <xdr:nvSpPr>
        <xdr:cNvPr id="40" name="TextBox 84"/>
        <xdr:cNvSpPr txBox="1">
          <a:spLocks noChangeArrowheads="1"/>
        </xdr:cNvSpPr>
      </xdr:nvSpPr>
      <xdr:spPr>
        <a:xfrm>
          <a:off x="2438400" y="8039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16</xdr:row>
      <xdr:rowOff>85725</xdr:rowOff>
    </xdr:from>
    <xdr:to>
      <xdr:col>25</xdr:col>
      <xdr:colOff>142875</xdr:colOff>
      <xdr:row>16</xdr:row>
      <xdr:rowOff>85725</xdr:rowOff>
    </xdr:to>
    <xdr:sp>
      <xdr:nvSpPr>
        <xdr:cNvPr id="41" name="TextBox 85"/>
        <xdr:cNvSpPr txBox="1">
          <a:spLocks noChangeArrowheads="1"/>
        </xdr:cNvSpPr>
      </xdr:nvSpPr>
      <xdr:spPr>
        <a:xfrm>
          <a:off x="4924425" y="8039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16</xdr:row>
      <xdr:rowOff>85725</xdr:rowOff>
    </xdr:from>
    <xdr:to>
      <xdr:col>25</xdr:col>
      <xdr:colOff>200025</xdr:colOff>
      <xdr:row>16</xdr:row>
      <xdr:rowOff>85725</xdr:rowOff>
    </xdr:to>
    <xdr:sp>
      <xdr:nvSpPr>
        <xdr:cNvPr id="42" name="TextBox 86"/>
        <xdr:cNvSpPr txBox="1">
          <a:spLocks noChangeArrowheads="1"/>
        </xdr:cNvSpPr>
      </xdr:nvSpPr>
      <xdr:spPr>
        <a:xfrm>
          <a:off x="4981575" y="8039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16</xdr:row>
      <xdr:rowOff>85725</xdr:rowOff>
    </xdr:from>
    <xdr:to>
      <xdr:col>25</xdr:col>
      <xdr:colOff>171450</xdr:colOff>
      <xdr:row>16</xdr:row>
      <xdr:rowOff>85725</xdr:rowOff>
    </xdr:to>
    <xdr:sp>
      <xdr:nvSpPr>
        <xdr:cNvPr id="43" name="TextBox 87"/>
        <xdr:cNvSpPr txBox="1">
          <a:spLocks noChangeArrowheads="1"/>
        </xdr:cNvSpPr>
      </xdr:nvSpPr>
      <xdr:spPr>
        <a:xfrm>
          <a:off x="4953000" y="8039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16</xdr:row>
      <xdr:rowOff>85725</xdr:rowOff>
    </xdr:from>
    <xdr:to>
      <xdr:col>26</xdr:col>
      <xdr:colOff>161925</xdr:colOff>
      <xdr:row>16</xdr:row>
      <xdr:rowOff>85725</xdr:rowOff>
    </xdr:to>
    <xdr:sp>
      <xdr:nvSpPr>
        <xdr:cNvPr id="44" name="TextBox 88"/>
        <xdr:cNvSpPr txBox="1">
          <a:spLocks noChangeArrowheads="1"/>
        </xdr:cNvSpPr>
      </xdr:nvSpPr>
      <xdr:spPr>
        <a:xfrm>
          <a:off x="4857750" y="80391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16</xdr:row>
      <xdr:rowOff>276225</xdr:rowOff>
    </xdr:from>
    <xdr:to>
      <xdr:col>24</xdr:col>
      <xdr:colOff>152400</xdr:colOff>
      <xdr:row>16</xdr:row>
      <xdr:rowOff>409575</xdr:rowOff>
    </xdr:to>
    <xdr:sp>
      <xdr:nvSpPr>
        <xdr:cNvPr id="45" name="AutoShape 91"/>
        <xdr:cNvSpPr>
          <a:spLocks/>
        </xdr:cNvSpPr>
      </xdr:nvSpPr>
      <xdr:spPr>
        <a:xfrm>
          <a:off x="5038725" y="822960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17</xdr:row>
      <xdr:rowOff>85725</xdr:rowOff>
    </xdr:from>
    <xdr:to>
      <xdr:col>15</xdr:col>
      <xdr:colOff>95250</xdr:colOff>
      <xdr:row>17</xdr:row>
      <xdr:rowOff>85725</xdr:rowOff>
    </xdr:to>
    <xdr:sp>
      <xdr:nvSpPr>
        <xdr:cNvPr id="46" name="TextBox 94"/>
        <xdr:cNvSpPr txBox="1">
          <a:spLocks noChangeArrowheads="1"/>
        </xdr:cNvSpPr>
      </xdr:nvSpPr>
      <xdr:spPr>
        <a:xfrm>
          <a:off x="2362200" y="87249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17</xdr:row>
      <xdr:rowOff>85725</xdr:rowOff>
    </xdr:from>
    <xdr:to>
      <xdr:col>13</xdr:col>
      <xdr:colOff>171450</xdr:colOff>
      <xdr:row>17</xdr:row>
      <xdr:rowOff>85725</xdr:rowOff>
    </xdr:to>
    <xdr:sp>
      <xdr:nvSpPr>
        <xdr:cNvPr id="47" name="TextBox 95"/>
        <xdr:cNvSpPr txBox="1">
          <a:spLocks noChangeArrowheads="1"/>
        </xdr:cNvSpPr>
      </xdr:nvSpPr>
      <xdr:spPr>
        <a:xfrm>
          <a:off x="2438400" y="8724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17</xdr:row>
      <xdr:rowOff>85725</xdr:rowOff>
    </xdr:from>
    <xdr:to>
      <xdr:col>25</xdr:col>
      <xdr:colOff>142875</xdr:colOff>
      <xdr:row>17</xdr:row>
      <xdr:rowOff>85725</xdr:rowOff>
    </xdr:to>
    <xdr:sp>
      <xdr:nvSpPr>
        <xdr:cNvPr id="48" name="TextBox 96"/>
        <xdr:cNvSpPr txBox="1">
          <a:spLocks noChangeArrowheads="1"/>
        </xdr:cNvSpPr>
      </xdr:nvSpPr>
      <xdr:spPr>
        <a:xfrm>
          <a:off x="4924425" y="8724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17</xdr:row>
      <xdr:rowOff>85725</xdr:rowOff>
    </xdr:from>
    <xdr:to>
      <xdr:col>25</xdr:col>
      <xdr:colOff>200025</xdr:colOff>
      <xdr:row>17</xdr:row>
      <xdr:rowOff>85725</xdr:rowOff>
    </xdr:to>
    <xdr:sp>
      <xdr:nvSpPr>
        <xdr:cNvPr id="49" name="TextBox 97"/>
        <xdr:cNvSpPr txBox="1">
          <a:spLocks noChangeArrowheads="1"/>
        </xdr:cNvSpPr>
      </xdr:nvSpPr>
      <xdr:spPr>
        <a:xfrm>
          <a:off x="4981575" y="8724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17</xdr:row>
      <xdr:rowOff>85725</xdr:rowOff>
    </xdr:from>
    <xdr:to>
      <xdr:col>25</xdr:col>
      <xdr:colOff>171450</xdr:colOff>
      <xdr:row>17</xdr:row>
      <xdr:rowOff>85725</xdr:rowOff>
    </xdr:to>
    <xdr:sp>
      <xdr:nvSpPr>
        <xdr:cNvPr id="50" name="TextBox 98"/>
        <xdr:cNvSpPr txBox="1">
          <a:spLocks noChangeArrowheads="1"/>
        </xdr:cNvSpPr>
      </xdr:nvSpPr>
      <xdr:spPr>
        <a:xfrm>
          <a:off x="4953000" y="87249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17</xdr:row>
      <xdr:rowOff>85725</xdr:rowOff>
    </xdr:from>
    <xdr:to>
      <xdr:col>26</xdr:col>
      <xdr:colOff>161925</xdr:colOff>
      <xdr:row>17</xdr:row>
      <xdr:rowOff>85725</xdr:rowOff>
    </xdr:to>
    <xdr:sp>
      <xdr:nvSpPr>
        <xdr:cNvPr id="51" name="TextBox 99"/>
        <xdr:cNvSpPr txBox="1">
          <a:spLocks noChangeArrowheads="1"/>
        </xdr:cNvSpPr>
      </xdr:nvSpPr>
      <xdr:spPr>
        <a:xfrm>
          <a:off x="4857750" y="87249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0</xdr:colOff>
      <xdr:row>17</xdr:row>
      <xdr:rowOff>85725</xdr:rowOff>
    </xdr:from>
    <xdr:to>
      <xdr:col>24</xdr:col>
      <xdr:colOff>142875</xdr:colOff>
      <xdr:row>17</xdr:row>
      <xdr:rowOff>219075</xdr:rowOff>
    </xdr:to>
    <xdr:sp>
      <xdr:nvSpPr>
        <xdr:cNvPr id="52" name="AutoShape 103"/>
        <xdr:cNvSpPr>
          <a:spLocks/>
        </xdr:cNvSpPr>
      </xdr:nvSpPr>
      <xdr:spPr>
        <a:xfrm>
          <a:off x="5029200" y="8724900"/>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19</xdr:row>
      <xdr:rowOff>190500</xdr:rowOff>
    </xdr:from>
    <xdr:to>
      <xdr:col>8</xdr:col>
      <xdr:colOff>190500</xdr:colOff>
      <xdr:row>21</xdr:row>
      <xdr:rowOff>95250</xdr:rowOff>
    </xdr:to>
    <xdr:sp>
      <xdr:nvSpPr>
        <xdr:cNvPr id="53" name="TextBox 104"/>
        <xdr:cNvSpPr txBox="1">
          <a:spLocks noChangeArrowheads="1"/>
        </xdr:cNvSpPr>
      </xdr:nvSpPr>
      <xdr:spPr>
        <a:xfrm>
          <a:off x="0" y="9201150"/>
          <a:ext cx="1866900" cy="523875"/>
        </a:xfrm>
        <a:prstGeom prst="rect">
          <a:avLst/>
        </a:prstGeom>
        <a:noFill/>
        <a:ln w="9525" cmpd="sng">
          <a:noFill/>
        </a:ln>
      </xdr:spPr>
      <xdr:txBody>
        <a:bodyPr vertOverflow="clip" wrap="square"/>
        <a:p>
          <a:pPr algn="l">
            <a:defRPr/>
          </a:pPr>
          <a:r>
            <a:rPr lang="en-US" cap="none" sz="800" b="0" i="0" u="none" baseline="0"/>
            <a:t>※IPv6トンネル接続サービスとの
　併用はできません。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0</xdr:rowOff>
    </xdr:from>
    <xdr:to>
      <xdr:col>44</xdr:col>
      <xdr:colOff>200025</xdr:colOff>
      <xdr:row>0</xdr:row>
      <xdr:rowOff>0</xdr:rowOff>
    </xdr:to>
    <xdr:sp>
      <xdr:nvSpPr>
        <xdr:cNvPr id="1" name="TextBox 1"/>
        <xdr:cNvSpPr txBox="1">
          <a:spLocks noChangeArrowheads="1"/>
        </xdr:cNvSpPr>
      </xdr:nvSpPr>
      <xdr:spPr>
        <a:xfrm>
          <a:off x="5000625" y="0"/>
          <a:ext cx="4000500" cy="0"/>
        </a:xfrm>
        <a:prstGeom prst="rect">
          <a:avLst/>
        </a:prstGeom>
        <a:noFill/>
        <a:ln w="9525" cmpd="sng">
          <a:noFill/>
        </a:ln>
      </xdr:spPr>
      <xdr:txBody>
        <a:bodyPr vertOverflow="clip" wrap="square"/>
        <a:p>
          <a:pPr algn="l">
            <a:defRPr/>
          </a:pPr>
          <a:r>
            <a:rPr lang="en-US" cap="none" sz="900" b="1" i="0" u="sng" baseline="0"/>
            <a:t>「IPv6トンネル接続サービス申込書」をあわせてお申込みください</a:t>
          </a:r>
        </a:p>
      </xdr:txBody>
    </xdr:sp>
    <xdr:clientData/>
  </xdr:twoCellAnchor>
  <xdr:twoCellAnchor>
    <xdr:from>
      <xdr:col>25</xdr:col>
      <xdr:colOff>9525</xdr:colOff>
      <xdr:row>0</xdr:row>
      <xdr:rowOff>0</xdr:rowOff>
    </xdr:from>
    <xdr:to>
      <xdr:col>44</xdr:col>
      <xdr:colOff>200025</xdr:colOff>
      <xdr:row>0</xdr:row>
      <xdr:rowOff>0</xdr:rowOff>
    </xdr:to>
    <xdr:sp>
      <xdr:nvSpPr>
        <xdr:cNvPr id="2" name="TextBox 2"/>
        <xdr:cNvSpPr txBox="1">
          <a:spLocks noChangeArrowheads="1"/>
        </xdr:cNvSpPr>
      </xdr:nvSpPr>
      <xdr:spPr>
        <a:xfrm>
          <a:off x="5010150" y="0"/>
          <a:ext cx="3990975" cy="0"/>
        </a:xfrm>
        <a:prstGeom prst="rect">
          <a:avLst/>
        </a:prstGeom>
        <a:noFill/>
        <a:ln w="9525" cmpd="sng">
          <a:noFill/>
        </a:ln>
      </xdr:spPr>
      <xdr:txBody>
        <a:bodyPr vertOverflow="clip" wrap="square"/>
        <a:p>
          <a:pPr algn="l">
            <a:defRPr/>
          </a:pPr>
          <a:r>
            <a:rPr lang="en-US" cap="none" sz="900" b="1" i="0" u="sng" baseline="0"/>
            <a:t>「OCNビジネスパックVPN申込書」をあわせてお申込みください</a:t>
          </a:r>
        </a:p>
      </xdr:txBody>
    </xdr:sp>
    <xdr:clientData/>
  </xdr:twoCellAnchor>
  <xdr:twoCellAnchor>
    <xdr:from>
      <xdr:col>25</xdr:col>
      <xdr:colOff>142875</xdr:colOff>
      <xdr:row>0</xdr:row>
      <xdr:rowOff>0</xdr:rowOff>
    </xdr:from>
    <xdr:to>
      <xdr:col>44</xdr:col>
      <xdr:colOff>200025</xdr:colOff>
      <xdr:row>0</xdr:row>
      <xdr:rowOff>0</xdr:rowOff>
    </xdr:to>
    <xdr:sp>
      <xdr:nvSpPr>
        <xdr:cNvPr id="3" name="TextBox 3"/>
        <xdr:cNvSpPr txBox="1">
          <a:spLocks noChangeArrowheads="1"/>
        </xdr:cNvSpPr>
      </xdr:nvSpPr>
      <xdr:spPr>
        <a:xfrm>
          <a:off x="5143500" y="0"/>
          <a:ext cx="3857625" cy="0"/>
        </a:xfrm>
        <a:prstGeom prst="rect">
          <a:avLst/>
        </a:prstGeom>
        <a:noFill/>
        <a:ln w="9525" cmpd="sng">
          <a:noFill/>
        </a:ln>
      </xdr:spPr>
      <xdr:txBody>
        <a:bodyPr vertOverflow="clip" wrap="square"/>
        <a:p>
          <a:pPr algn="l">
            <a:defRPr/>
          </a:pPr>
          <a:r>
            <a:rPr lang="en-US" cap="none" sz="900" b="1" i="0" u="sng" baseline="0"/>
            <a:t>「.。 Phone IP Centrex申込書」をあわせてお申込みください</a:t>
          </a:r>
        </a:p>
      </xdr:txBody>
    </xdr:sp>
    <xdr:clientData/>
  </xdr:twoCellAnchor>
  <xdr:twoCellAnchor>
    <xdr:from>
      <xdr:col>25</xdr:col>
      <xdr:colOff>95250</xdr:colOff>
      <xdr:row>0</xdr:row>
      <xdr:rowOff>0</xdr:rowOff>
    </xdr:from>
    <xdr:to>
      <xdr:col>44</xdr:col>
      <xdr:colOff>200025</xdr:colOff>
      <xdr:row>0</xdr:row>
      <xdr:rowOff>0</xdr:rowOff>
    </xdr:to>
    <xdr:sp>
      <xdr:nvSpPr>
        <xdr:cNvPr id="4" name="TextBox 4"/>
        <xdr:cNvSpPr txBox="1">
          <a:spLocks noChangeArrowheads="1"/>
        </xdr:cNvSpPr>
      </xdr:nvSpPr>
      <xdr:spPr>
        <a:xfrm>
          <a:off x="5095875" y="0"/>
          <a:ext cx="3905250" cy="0"/>
        </a:xfrm>
        <a:prstGeom prst="rect">
          <a:avLst/>
        </a:prstGeom>
        <a:noFill/>
        <a:ln w="9525" cmpd="sng">
          <a:noFill/>
        </a:ln>
      </xdr:spPr>
      <xdr:txBody>
        <a:bodyPr vertOverflow="clip" wrap="square"/>
        <a:p>
          <a:pPr algn="l">
            <a:defRPr/>
          </a:pPr>
          <a:r>
            <a:rPr lang="en-US" cap="none" sz="900" b="1" i="0" u="sng" baseline="0"/>
            <a:t>「OCN PCパトロール申込書」をあわせてお申込みください</a:t>
          </a:r>
        </a:p>
      </xdr:txBody>
    </xdr:sp>
    <xdr:clientData/>
  </xdr:twoCellAnchor>
  <xdr:twoCellAnchor>
    <xdr:from>
      <xdr:col>12</xdr:col>
      <xdr:colOff>76200</xdr:colOff>
      <xdr:row>5</xdr:row>
      <xdr:rowOff>209550</xdr:rowOff>
    </xdr:from>
    <xdr:to>
      <xdr:col>12</xdr:col>
      <xdr:colOff>76200</xdr:colOff>
      <xdr:row>13</xdr:row>
      <xdr:rowOff>142875</xdr:rowOff>
    </xdr:to>
    <xdr:sp>
      <xdr:nvSpPr>
        <xdr:cNvPr id="5" name="Line 16"/>
        <xdr:cNvSpPr>
          <a:spLocks/>
        </xdr:cNvSpPr>
      </xdr:nvSpPr>
      <xdr:spPr>
        <a:xfrm>
          <a:off x="2476500" y="2447925"/>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8</xdr:row>
      <xdr:rowOff>142875</xdr:rowOff>
    </xdr:from>
    <xdr:to>
      <xdr:col>13</xdr:col>
      <xdr:colOff>200025</xdr:colOff>
      <xdr:row>8</xdr:row>
      <xdr:rowOff>142875</xdr:rowOff>
    </xdr:to>
    <xdr:sp>
      <xdr:nvSpPr>
        <xdr:cNvPr id="6" name="Line 20"/>
        <xdr:cNvSpPr>
          <a:spLocks/>
        </xdr:cNvSpPr>
      </xdr:nvSpPr>
      <xdr:spPr>
        <a:xfrm>
          <a:off x="2486025" y="31242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133350</xdr:rowOff>
    </xdr:from>
    <xdr:to>
      <xdr:col>13</xdr:col>
      <xdr:colOff>190500</xdr:colOff>
      <xdr:row>12</xdr:row>
      <xdr:rowOff>133350</xdr:rowOff>
    </xdr:to>
    <xdr:sp>
      <xdr:nvSpPr>
        <xdr:cNvPr id="7" name="Line 25"/>
        <xdr:cNvSpPr>
          <a:spLocks/>
        </xdr:cNvSpPr>
      </xdr:nvSpPr>
      <xdr:spPr>
        <a:xfrm>
          <a:off x="2486025" y="41052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38100</xdr:rowOff>
    </xdr:from>
    <xdr:to>
      <xdr:col>17</xdr:col>
      <xdr:colOff>0</xdr:colOff>
      <xdr:row>14</xdr:row>
      <xdr:rowOff>200025</xdr:rowOff>
    </xdr:to>
    <xdr:sp>
      <xdr:nvSpPr>
        <xdr:cNvPr id="8" name="AutoShape 29"/>
        <xdr:cNvSpPr>
          <a:spLocks/>
        </xdr:cNvSpPr>
      </xdr:nvSpPr>
      <xdr:spPr>
        <a:xfrm>
          <a:off x="3200400" y="450532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15</xdr:row>
      <xdr:rowOff>47625</xdr:rowOff>
    </xdr:from>
    <xdr:to>
      <xdr:col>43</xdr:col>
      <xdr:colOff>66675</xdr:colOff>
      <xdr:row>17</xdr:row>
      <xdr:rowOff>0</xdr:rowOff>
    </xdr:to>
    <xdr:sp>
      <xdr:nvSpPr>
        <xdr:cNvPr id="9" name="TextBox 30"/>
        <xdr:cNvSpPr txBox="1">
          <a:spLocks noChangeArrowheads="1"/>
        </xdr:cNvSpPr>
      </xdr:nvSpPr>
      <xdr:spPr>
        <a:xfrm>
          <a:off x="3552825" y="4762500"/>
          <a:ext cx="5114925" cy="447675"/>
        </a:xfrm>
        <a:prstGeom prst="rect">
          <a:avLst/>
        </a:prstGeom>
        <a:noFill/>
        <a:ln w="9525" cmpd="sng">
          <a:noFill/>
        </a:ln>
      </xdr:spPr>
      <xdr:txBody>
        <a:bodyPr vertOverflow="clip" wrap="square"/>
        <a:p>
          <a:pPr algn="l">
            <a:defRPr/>
          </a:pPr>
          <a:r>
            <a:rPr lang="en-US" cap="none" sz="800" b="0" i="0" u="none" baseline="0"/>
            <a:t>※既設VPNへの拠点追加の場合はVPN番号を記入ください。
※上記接続形態が変更になる場合は、「Arcstar IP-VPN IPSec接続機能変更申込書」と本サービスの
　変更申込書を合わせて提出ください。</a:t>
          </a:r>
        </a:p>
      </xdr:txBody>
    </xdr:sp>
    <xdr:clientData/>
  </xdr:twoCellAnchor>
  <xdr:twoCellAnchor>
    <xdr:from>
      <xdr:col>1</xdr:col>
      <xdr:colOff>133350</xdr:colOff>
      <xdr:row>37</xdr:row>
      <xdr:rowOff>0</xdr:rowOff>
    </xdr:from>
    <xdr:to>
      <xdr:col>3</xdr:col>
      <xdr:colOff>171450</xdr:colOff>
      <xdr:row>37</xdr:row>
      <xdr:rowOff>0</xdr:rowOff>
    </xdr:to>
    <xdr:sp>
      <xdr:nvSpPr>
        <xdr:cNvPr id="10" name="TextBox 48"/>
        <xdr:cNvSpPr txBox="1">
          <a:spLocks noChangeArrowheads="1"/>
        </xdr:cNvSpPr>
      </xdr:nvSpPr>
      <xdr:spPr>
        <a:xfrm>
          <a:off x="333375" y="977265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37</xdr:row>
      <xdr:rowOff>0</xdr:rowOff>
    </xdr:from>
    <xdr:to>
      <xdr:col>4</xdr:col>
      <xdr:colOff>142875</xdr:colOff>
      <xdr:row>37</xdr:row>
      <xdr:rowOff>0</xdr:rowOff>
    </xdr:to>
    <xdr:sp>
      <xdr:nvSpPr>
        <xdr:cNvPr id="11" name="TextBox 50"/>
        <xdr:cNvSpPr txBox="1">
          <a:spLocks noChangeArrowheads="1"/>
        </xdr:cNvSpPr>
      </xdr:nvSpPr>
      <xdr:spPr>
        <a:xfrm>
          <a:off x="219075" y="9772650"/>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37</xdr:row>
      <xdr:rowOff>0</xdr:rowOff>
    </xdr:from>
    <xdr:to>
      <xdr:col>3</xdr:col>
      <xdr:colOff>152400</xdr:colOff>
      <xdr:row>37</xdr:row>
      <xdr:rowOff>0</xdr:rowOff>
    </xdr:to>
    <xdr:sp>
      <xdr:nvSpPr>
        <xdr:cNvPr id="12" name="TextBox 51"/>
        <xdr:cNvSpPr txBox="1">
          <a:spLocks noChangeArrowheads="1"/>
        </xdr:cNvSpPr>
      </xdr:nvSpPr>
      <xdr:spPr>
        <a:xfrm>
          <a:off x="314325" y="977265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37</xdr:row>
      <xdr:rowOff>0</xdr:rowOff>
    </xdr:from>
    <xdr:to>
      <xdr:col>13</xdr:col>
      <xdr:colOff>171450</xdr:colOff>
      <xdr:row>37</xdr:row>
      <xdr:rowOff>0</xdr:rowOff>
    </xdr:to>
    <xdr:sp>
      <xdr:nvSpPr>
        <xdr:cNvPr id="13" name="TextBox 52"/>
        <xdr:cNvSpPr txBox="1">
          <a:spLocks noChangeArrowheads="1"/>
        </xdr:cNvSpPr>
      </xdr:nvSpPr>
      <xdr:spPr>
        <a:xfrm>
          <a:off x="2333625" y="977265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37</xdr:row>
      <xdr:rowOff>0</xdr:rowOff>
    </xdr:from>
    <xdr:to>
      <xdr:col>4</xdr:col>
      <xdr:colOff>0</xdr:colOff>
      <xdr:row>37</xdr:row>
      <xdr:rowOff>0</xdr:rowOff>
    </xdr:to>
    <xdr:sp>
      <xdr:nvSpPr>
        <xdr:cNvPr id="14" name="TextBox 53"/>
        <xdr:cNvSpPr txBox="1">
          <a:spLocks noChangeArrowheads="1"/>
        </xdr:cNvSpPr>
      </xdr:nvSpPr>
      <xdr:spPr>
        <a:xfrm>
          <a:off x="371475" y="9772650"/>
          <a:ext cx="42862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37</xdr:row>
      <xdr:rowOff>0</xdr:rowOff>
    </xdr:from>
    <xdr:to>
      <xdr:col>25</xdr:col>
      <xdr:colOff>142875</xdr:colOff>
      <xdr:row>37</xdr:row>
      <xdr:rowOff>0</xdr:rowOff>
    </xdr:to>
    <xdr:sp>
      <xdr:nvSpPr>
        <xdr:cNvPr id="15" name="TextBox 54"/>
        <xdr:cNvSpPr txBox="1">
          <a:spLocks noChangeArrowheads="1"/>
        </xdr:cNvSpPr>
      </xdr:nvSpPr>
      <xdr:spPr>
        <a:xfrm>
          <a:off x="4705350" y="977265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37</xdr:row>
      <xdr:rowOff>0</xdr:rowOff>
    </xdr:from>
    <xdr:to>
      <xdr:col>35</xdr:col>
      <xdr:colOff>190500</xdr:colOff>
      <xdr:row>37</xdr:row>
      <xdr:rowOff>0</xdr:rowOff>
    </xdr:to>
    <xdr:sp>
      <xdr:nvSpPr>
        <xdr:cNvPr id="16" name="TextBox 55"/>
        <xdr:cNvSpPr txBox="1">
          <a:spLocks noChangeArrowheads="1"/>
        </xdr:cNvSpPr>
      </xdr:nvSpPr>
      <xdr:spPr>
        <a:xfrm>
          <a:off x="6753225" y="977265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37</xdr:row>
      <xdr:rowOff>0</xdr:rowOff>
    </xdr:from>
    <xdr:to>
      <xdr:col>25</xdr:col>
      <xdr:colOff>200025</xdr:colOff>
      <xdr:row>37</xdr:row>
      <xdr:rowOff>0</xdr:rowOff>
    </xdr:to>
    <xdr:sp>
      <xdr:nvSpPr>
        <xdr:cNvPr id="17" name="TextBox 56"/>
        <xdr:cNvSpPr txBox="1">
          <a:spLocks noChangeArrowheads="1"/>
        </xdr:cNvSpPr>
      </xdr:nvSpPr>
      <xdr:spPr>
        <a:xfrm>
          <a:off x="4762500" y="977265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37</xdr:row>
      <xdr:rowOff>0</xdr:rowOff>
    </xdr:from>
    <xdr:to>
      <xdr:col>25</xdr:col>
      <xdr:colOff>171450</xdr:colOff>
      <xdr:row>37</xdr:row>
      <xdr:rowOff>0</xdr:rowOff>
    </xdr:to>
    <xdr:sp>
      <xdr:nvSpPr>
        <xdr:cNvPr id="18" name="TextBox 57"/>
        <xdr:cNvSpPr txBox="1">
          <a:spLocks noChangeArrowheads="1"/>
        </xdr:cNvSpPr>
      </xdr:nvSpPr>
      <xdr:spPr>
        <a:xfrm>
          <a:off x="4733925" y="9772650"/>
          <a:ext cx="43815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37</xdr:row>
      <xdr:rowOff>0</xdr:rowOff>
    </xdr:from>
    <xdr:to>
      <xdr:col>26</xdr:col>
      <xdr:colOff>161925</xdr:colOff>
      <xdr:row>37</xdr:row>
      <xdr:rowOff>0</xdr:rowOff>
    </xdr:to>
    <xdr:sp>
      <xdr:nvSpPr>
        <xdr:cNvPr id="19" name="TextBox 58"/>
        <xdr:cNvSpPr txBox="1">
          <a:spLocks noChangeArrowheads="1"/>
        </xdr:cNvSpPr>
      </xdr:nvSpPr>
      <xdr:spPr>
        <a:xfrm>
          <a:off x="4638675" y="9772650"/>
          <a:ext cx="7239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27</xdr:col>
      <xdr:colOff>66675</xdr:colOff>
      <xdr:row>12</xdr:row>
      <xdr:rowOff>85725</xdr:rowOff>
    </xdr:from>
    <xdr:to>
      <xdr:col>27</xdr:col>
      <xdr:colOff>142875</xdr:colOff>
      <xdr:row>13</xdr:row>
      <xdr:rowOff>180975</xdr:rowOff>
    </xdr:to>
    <xdr:sp>
      <xdr:nvSpPr>
        <xdr:cNvPr id="20" name="AutoShape 59"/>
        <xdr:cNvSpPr>
          <a:spLocks/>
        </xdr:cNvSpPr>
      </xdr:nvSpPr>
      <xdr:spPr>
        <a:xfrm>
          <a:off x="5467350" y="4057650"/>
          <a:ext cx="762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12</xdr:row>
      <xdr:rowOff>38100</xdr:rowOff>
    </xdr:from>
    <xdr:to>
      <xdr:col>43</xdr:col>
      <xdr:colOff>38100</xdr:colOff>
      <xdr:row>13</xdr:row>
      <xdr:rowOff>171450</xdr:rowOff>
    </xdr:to>
    <xdr:sp>
      <xdr:nvSpPr>
        <xdr:cNvPr id="21" name="TextBox 60"/>
        <xdr:cNvSpPr txBox="1">
          <a:spLocks noChangeArrowheads="1"/>
        </xdr:cNvSpPr>
      </xdr:nvSpPr>
      <xdr:spPr>
        <a:xfrm>
          <a:off x="5667375" y="4010025"/>
          <a:ext cx="2971800" cy="381000"/>
        </a:xfrm>
        <a:prstGeom prst="rect">
          <a:avLst/>
        </a:prstGeom>
        <a:noFill/>
        <a:ln w="9525" cmpd="sng">
          <a:noFill/>
        </a:ln>
      </xdr:spPr>
      <xdr:txBody>
        <a:bodyPr vertOverflow="clip" wrap="square" anchor="ctr"/>
        <a:p>
          <a:pPr algn="l">
            <a:defRPr/>
          </a:pPr>
          <a:r>
            <a:rPr lang="en-US" cap="none" sz="900" b="1" i="0" u="none" baseline="0"/>
            <a:t>「Arcstar IP-VPN IPsec接続機能申込書」を
あわせてお申込みください。</a:t>
          </a:r>
        </a:p>
      </xdr:txBody>
    </xdr:sp>
    <xdr:clientData/>
  </xdr:twoCellAnchor>
  <xdr:twoCellAnchor>
    <xdr:from>
      <xdr:col>16</xdr:col>
      <xdr:colOff>47625</xdr:colOff>
      <xdr:row>19</xdr:row>
      <xdr:rowOff>57150</xdr:rowOff>
    </xdr:from>
    <xdr:to>
      <xdr:col>17</xdr:col>
      <xdr:colOff>47625</xdr:colOff>
      <xdr:row>19</xdr:row>
      <xdr:rowOff>219075</xdr:rowOff>
    </xdr:to>
    <xdr:sp>
      <xdr:nvSpPr>
        <xdr:cNvPr id="22" name="AutoShape 61"/>
        <xdr:cNvSpPr>
          <a:spLocks/>
        </xdr:cNvSpPr>
      </xdr:nvSpPr>
      <xdr:spPr>
        <a:xfrm>
          <a:off x="3248025" y="5610225"/>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22</xdr:row>
      <xdr:rowOff>190500</xdr:rowOff>
    </xdr:from>
    <xdr:to>
      <xdr:col>13</xdr:col>
      <xdr:colOff>200025</xdr:colOff>
      <xdr:row>25</xdr:row>
      <xdr:rowOff>171450</xdr:rowOff>
    </xdr:to>
    <xdr:grpSp>
      <xdr:nvGrpSpPr>
        <xdr:cNvPr id="23" name="Group 65"/>
        <xdr:cNvGrpSpPr>
          <a:grpSpLocks/>
        </xdr:cNvGrpSpPr>
      </xdr:nvGrpSpPr>
      <xdr:grpSpPr>
        <a:xfrm>
          <a:off x="2466975" y="6410325"/>
          <a:ext cx="333375" cy="723900"/>
          <a:chOff x="271" y="600"/>
          <a:chExt cx="36" cy="76"/>
        </a:xfrm>
        <a:solidFill>
          <a:srgbClr val="FFFFFF"/>
        </a:solidFill>
      </xdr:grpSpPr>
      <xdr:sp>
        <xdr:nvSpPr>
          <xdr:cNvPr id="24" name="Line 62"/>
          <xdr:cNvSpPr>
            <a:spLocks/>
          </xdr:cNvSpPr>
        </xdr:nvSpPr>
        <xdr:spPr>
          <a:xfrm>
            <a:off x="271" y="600"/>
            <a:ext cx="0" cy="7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63"/>
          <xdr:cNvSpPr>
            <a:spLocks/>
          </xdr:cNvSpPr>
        </xdr:nvSpPr>
        <xdr:spPr>
          <a:xfrm>
            <a:off x="271" y="676"/>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Line 64"/>
          <xdr:cNvSpPr>
            <a:spLocks/>
          </xdr:cNvSpPr>
        </xdr:nvSpPr>
        <xdr:spPr>
          <a:xfrm>
            <a:off x="272" y="646"/>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123825</xdr:colOff>
      <xdr:row>29</xdr:row>
      <xdr:rowOff>95250</xdr:rowOff>
    </xdr:from>
    <xdr:to>
      <xdr:col>42</xdr:col>
      <xdr:colOff>190500</xdr:colOff>
      <xdr:row>31</xdr:row>
      <xdr:rowOff>190500</xdr:rowOff>
    </xdr:to>
    <xdr:sp>
      <xdr:nvSpPr>
        <xdr:cNvPr id="27" name="AutoShape 67"/>
        <xdr:cNvSpPr>
          <a:spLocks/>
        </xdr:cNvSpPr>
      </xdr:nvSpPr>
      <xdr:spPr>
        <a:xfrm>
          <a:off x="123825" y="8543925"/>
          <a:ext cx="8467725" cy="590550"/>
        </a:xfrm>
        <a:prstGeom prst="flowChartAlternateProcess">
          <a:avLst/>
        </a:prstGeom>
        <a:solidFill>
          <a:srgbClr val="BBE0E3"/>
        </a:solidFill>
        <a:ln w="9525" cmpd="sng">
          <a:solidFill>
            <a:srgbClr val="000000"/>
          </a:solidFill>
          <a:headEnd type="none"/>
          <a:tailEnd type="none"/>
        </a:ln>
      </xdr:spPr>
      <xdr:txBody>
        <a:bodyPr vertOverflow="clip" wrap="square" lIns="126000" tIns="46800" rIns="90000" bIns="46800" anchor="ctr"/>
        <a:p>
          <a:pPr algn="l">
            <a:defRPr/>
          </a:pPr>
          <a:r>
            <a:rPr lang="en-US" cap="none" sz="1000" b="0" i="0" u="none" baseline="0">
              <a:solidFill>
                <a:srgbClr val="000000"/>
              </a:solidFill>
            </a:rPr>
            <a:t>OCNﾋﾞｼﾞﾈｽﾊﾟｯｸVPN、.Phone IP Centrex、IPv6ﾄﾝﾈﾙ接続サービスは、Bﾌﾚｯﾂ ﾋﾞｼﾞﾈｽﾀｲﾌﾟ「ひかり電話ﾋﾞｼﾞﾈｽﾀｲﾌﾟ」対応、
および同ﾍﾞｰｼｯｸﾀｲﾌﾟ「ひかり電話ﾋﾞｼﾞﾈｽﾀｲﾌﾟ」対応と併せてのご利用はできません。</a:t>
          </a:r>
        </a:p>
      </xdr:txBody>
    </xdr:sp>
    <xdr:clientData/>
  </xdr:twoCellAnchor>
  <xdr:twoCellAnchor>
    <xdr:from>
      <xdr:col>12</xdr:col>
      <xdr:colOff>85725</xdr:colOff>
      <xdr:row>6</xdr:row>
      <xdr:rowOff>238125</xdr:rowOff>
    </xdr:from>
    <xdr:to>
      <xdr:col>13</xdr:col>
      <xdr:colOff>200025</xdr:colOff>
      <xdr:row>6</xdr:row>
      <xdr:rowOff>238125</xdr:rowOff>
    </xdr:to>
    <xdr:sp>
      <xdr:nvSpPr>
        <xdr:cNvPr id="28" name="Line 91"/>
        <xdr:cNvSpPr>
          <a:spLocks/>
        </xdr:cNvSpPr>
      </xdr:nvSpPr>
      <xdr:spPr>
        <a:xfrm>
          <a:off x="2486025" y="27241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7</xdr:row>
      <xdr:rowOff>38100</xdr:rowOff>
    </xdr:from>
    <xdr:to>
      <xdr:col>30</xdr:col>
      <xdr:colOff>95250</xdr:colOff>
      <xdr:row>7</xdr:row>
      <xdr:rowOff>219075</xdr:rowOff>
    </xdr:to>
    <xdr:sp>
      <xdr:nvSpPr>
        <xdr:cNvPr id="29" name="TextBox 93"/>
        <xdr:cNvSpPr txBox="1">
          <a:spLocks noChangeArrowheads="1"/>
        </xdr:cNvSpPr>
      </xdr:nvSpPr>
      <xdr:spPr>
        <a:xfrm>
          <a:off x="2990850" y="2771775"/>
          <a:ext cx="3105150" cy="180975"/>
        </a:xfrm>
        <a:prstGeom prst="rect">
          <a:avLst/>
        </a:prstGeom>
        <a:noFill/>
        <a:ln w="9525" cmpd="sng">
          <a:noFill/>
        </a:ln>
      </xdr:spPr>
      <xdr:txBody>
        <a:bodyPr vertOverflow="clip" wrap="square"/>
        <a:p>
          <a:pPr algn="l">
            <a:defRPr/>
          </a:pPr>
          <a:r>
            <a:rPr lang="en-US" cap="none" sz="800" b="0" i="0" u="none" baseline="0"/>
            <a:t>※別途、アクセス付加料金210円（税込）がかかります。</a:t>
          </a:r>
        </a:p>
      </xdr:txBody>
    </xdr:sp>
    <xdr:clientData/>
  </xdr:twoCellAnchor>
  <xdr:twoCellAnchor>
    <xdr:from>
      <xdr:col>17</xdr:col>
      <xdr:colOff>38100</xdr:colOff>
      <xdr:row>10</xdr:row>
      <xdr:rowOff>57150</xdr:rowOff>
    </xdr:from>
    <xdr:to>
      <xdr:col>42</xdr:col>
      <xdr:colOff>19050</xdr:colOff>
      <xdr:row>12</xdr:row>
      <xdr:rowOff>47625</xdr:rowOff>
    </xdr:to>
    <xdr:sp>
      <xdr:nvSpPr>
        <xdr:cNvPr id="30" name="TextBox 95"/>
        <xdr:cNvSpPr txBox="1">
          <a:spLocks noChangeArrowheads="1"/>
        </xdr:cNvSpPr>
      </xdr:nvSpPr>
      <xdr:spPr>
        <a:xfrm>
          <a:off x="3438525" y="3533775"/>
          <a:ext cx="4981575" cy="485775"/>
        </a:xfrm>
        <a:prstGeom prst="rect">
          <a:avLst/>
        </a:prstGeom>
        <a:noFill/>
        <a:ln w="9525" cmpd="sng">
          <a:noFill/>
        </a:ln>
      </xdr:spPr>
      <xdr:txBody>
        <a:bodyPr vertOverflow="clip" wrap="square"/>
        <a:p>
          <a:pPr algn="l">
            <a:defRPr/>
          </a:pPr>
          <a:r>
            <a:rPr lang="en-US" cap="none" sz="800" b="0" i="0" u="none" baseline="0"/>
            <a:t>※既設VPNへの拠点追加の場合はN番号を記入ください。
※上記接続形態が変更になる場合は、「VPNゲートウェイサービス変更申込書と本サービスの
　変更申込書を合わせて提出ください。</a:t>
          </a:r>
        </a:p>
      </xdr:txBody>
    </xdr:sp>
    <xdr:clientData/>
  </xdr:twoCellAnchor>
  <xdr:twoCellAnchor>
    <xdr:from>
      <xdr:col>12</xdr:col>
      <xdr:colOff>85725</xdr:colOff>
      <xdr:row>13</xdr:row>
      <xdr:rowOff>152400</xdr:rowOff>
    </xdr:from>
    <xdr:to>
      <xdr:col>13</xdr:col>
      <xdr:colOff>190500</xdr:colOff>
      <xdr:row>13</xdr:row>
      <xdr:rowOff>152400</xdr:rowOff>
    </xdr:to>
    <xdr:sp>
      <xdr:nvSpPr>
        <xdr:cNvPr id="31" name="Line 98"/>
        <xdr:cNvSpPr>
          <a:spLocks/>
        </xdr:cNvSpPr>
      </xdr:nvSpPr>
      <xdr:spPr>
        <a:xfrm>
          <a:off x="2486025" y="43719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37</xdr:row>
      <xdr:rowOff>295275</xdr:rowOff>
    </xdr:from>
    <xdr:to>
      <xdr:col>3</xdr:col>
      <xdr:colOff>200025</xdr:colOff>
      <xdr:row>38</xdr:row>
      <xdr:rowOff>295275</xdr:rowOff>
    </xdr:to>
    <xdr:sp>
      <xdr:nvSpPr>
        <xdr:cNvPr id="32" name="TextBox 109"/>
        <xdr:cNvSpPr txBox="1">
          <a:spLocks noChangeArrowheads="1"/>
        </xdr:cNvSpPr>
      </xdr:nvSpPr>
      <xdr:spPr>
        <a:xfrm>
          <a:off x="361950" y="10067925"/>
          <a:ext cx="438150" cy="3810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37</xdr:row>
      <xdr:rowOff>323850</xdr:rowOff>
    </xdr:from>
    <xdr:to>
      <xdr:col>15</xdr:col>
      <xdr:colOff>95250</xdr:colOff>
      <xdr:row>38</xdr:row>
      <xdr:rowOff>200025</xdr:rowOff>
    </xdr:to>
    <xdr:sp>
      <xdr:nvSpPr>
        <xdr:cNvPr id="33" name="TextBox 110"/>
        <xdr:cNvSpPr txBox="1">
          <a:spLocks noChangeArrowheads="1"/>
        </xdr:cNvSpPr>
      </xdr:nvSpPr>
      <xdr:spPr>
        <a:xfrm>
          <a:off x="2257425" y="10096500"/>
          <a:ext cx="838200" cy="2571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38</xdr:row>
      <xdr:rowOff>304800</xdr:rowOff>
    </xdr:from>
    <xdr:to>
      <xdr:col>4</xdr:col>
      <xdr:colOff>142875</xdr:colOff>
      <xdr:row>39</xdr:row>
      <xdr:rowOff>285750</xdr:rowOff>
    </xdr:to>
    <xdr:sp>
      <xdr:nvSpPr>
        <xdr:cNvPr id="34" name="TextBox 111"/>
        <xdr:cNvSpPr txBox="1">
          <a:spLocks noChangeArrowheads="1"/>
        </xdr:cNvSpPr>
      </xdr:nvSpPr>
      <xdr:spPr>
        <a:xfrm>
          <a:off x="219075" y="10458450"/>
          <a:ext cx="7239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39</xdr:row>
      <xdr:rowOff>304800</xdr:rowOff>
    </xdr:from>
    <xdr:to>
      <xdr:col>3</xdr:col>
      <xdr:colOff>152400</xdr:colOff>
      <xdr:row>40</xdr:row>
      <xdr:rowOff>285750</xdr:rowOff>
    </xdr:to>
    <xdr:sp>
      <xdr:nvSpPr>
        <xdr:cNvPr id="35" name="TextBox 112"/>
        <xdr:cNvSpPr txBox="1">
          <a:spLocks noChangeArrowheads="1"/>
        </xdr:cNvSpPr>
      </xdr:nvSpPr>
      <xdr:spPr>
        <a:xfrm>
          <a:off x="314325" y="10839450"/>
          <a:ext cx="43815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39</xdr:row>
      <xdr:rowOff>304800</xdr:rowOff>
    </xdr:from>
    <xdr:to>
      <xdr:col>13</xdr:col>
      <xdr:colOff>171450</xdr:colOff>
      <xdr:row>40</xdr:row>
      <xdr:rowOff>276225</xdr:rowOff>
    </xdr:to>
    <xdr:sp>
      <xdr:nvSpPr>
        <xdr:cNvPr id="36" name="TextBox 113"/>
        <xdr:cNvSpPr txBox="1">
          <a:spLocks noChangeArrowheads="1"/>
        </xdr:cNvSpPr>
      </xdr:nvSpPr>
      <xdr:spPr>
        <a:xfrm>
          <a:off x="2333625" y="10839450"/>
          <a:ext cx="438150"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40</xdr:row>
      <xdr:rowOff>276225</xdr:rowOff>
    </xdr:from>
    <xdr:to>
      <xdr:col>4</xdr:col>
      <xdr:colOff>0</xdr:colOff>
      <xdr:row>41</xdr:row>
      <xdr:rowOff>238125</xdr:rowOff>
    </xdr:to>
    <xdr:sp>
      <xdr:nvSpPr>
        <xdr:cNvPr id="37" name="TextBox 114"/>
        <xdr:cNvSpPr txBox="1">
          <a:spLocks noChangeArrowheads="1"/>
        </xdr:cNvSpPr>
      </xdr:nvSpPr>
      <xdr:spPr>
        <a:xfrm>
          <a:off x="371475" y="11191875"/>
          <a:ext cx="428625" cy="3429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39</xdr:row>
      <xdr:rowOff>304800</xdr:rowOff>
    </xdr:from>
    <xdr:to>
      <xdr:col>25</xdr:col>
      <xdr:colOff>142875</xdr:colOff>
      <xdr:row>40</xdr:row>
      <xdr:rowOff>276225</xdr:rowOff>
    </xdr:to>
    <xdr:sp>
      <xdr:nvSpPr>
        <xdr:cNvPr id="38" name="TextBox 115"/>
        <xdr:cNvSpPr txBox="1">
          <a:spLocks noChangeArrowheads="1"/>
        </xdr:cNvSpPr>
      </xdr:nvSpPr>
      <xdr:spPr>
        <a:xfrm>
          <a:off x="4705350" y="10839450"/>
          <a:ext cx="438150"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39</xdr:row>
      <xdr:rowOff>323850</xdr:rowOff>
    </xdr:from>
    <xdr:to>
      <xdr:col>35</xdr:col>
      <xdr:colOff>190500</xdr:colOff>
      <xdr:row>40</xdr:row>
      <xdr:rowOff>257175</xdr:rowOff>
    </xdr:to>
    <xdr:sp>
      <xdr:nvSpPr>
        <xdr:cNvPr id="39" name="TextBox 116"/>
        <xdr:cNvSpPr txBox="1">
          <a:spLocks noChangeArrowheads="1"/>
        </xdr:cNvSpPr>
      </xdr:nvSpPr>
      <xdr:spPr>
        <a:xfrm>
          <a:off x="6753225" y="10858500"/>
          <a:ext cx="438150" cy="3143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40</xdr:row>
      <xdr:rowOff>276225</xdr:rowOff>
    </xdr:from>
    <xdr:to>
      <xdr:col>25</xdr:col>
      <xdr:colOff>200025</xdr:colOff>
      <xdr:row>41</xdr:row>
      <xdr:rowOff>228600</xdr:rowOff>
    </xdr:to>
    <xdr:sp>
      <xdr:nvSpPr>
        <xdr:cNvPr id="40" name="TextBox 117"/>
        <xdr:cNvSpPr txBox="1">
          <a:spLocks noChangeArrowheads="1"/>
        </xdr:cNvSpPr>
      </xdr:nvSpPr>
      <xdr:spPr>
        <a:xfrm>
          <a:off x="4762500" y="11191875"/>
          <a:ext cx="438150" cy="3333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37</xdr:row>
      <xdr:rowOff>295275</xdr:rowOff>
    </xdr:from>
    <xdr:to>
      <xdr:col>25</xdr:col>
      <xdr:colOff>171450</xdr:colOff>
      <xdr:row>38</xdr:row>
      <xdr:rowOff>276225</xdr:rowOff>
    </xdr:to>
    <xdr:sp>
      <xdr:nvSpPr>
        <xdr:cNvPr id="41" name="TextBox 118"/>
        <xdr:cNvSpPr txBox="1">
          <a:spLocks noChangeArrowheads="1"/>
        </xdr:cNvSpPr>
      </xdr:nvSpPr>
      <xdr:spPr>
        <a:xfrm>
          <a:off x="4733925" y="10067925"/>
          <a:ext cx="43815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38</xdr:row>
      <xdr:rowOff>304800</xdr:rowOff>
    </xdr:from>
    <xdr:to>
      <xdr:col>26</xdr:col>
      <xdr:colOff>161925</xdr:colOff>
      <xdr:row>39</xdr:row>
      <xdr:rowOff>266700</xdr:rowOff>
    </xdr:to>
    <xdr:sp>
      <xdr:nvSpPr>
        <xdr:cNvPr id="42" name="TextBox 119"/>
        <xdr:cNvSpPr txBox="1">
          <a:spLocks noChangeArrowheads="1"/>
        </xdr:cNvSpPr>
      </xdr:nvSpPr>
      <xdr:spPr>
        <a:xfrm>
          <a:off x="4638675" y="10458450"/>
          <a:ext cx="723900" cy="3429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57150</xdr:colOff>
      <xdr:row>0</xdr:row>
      <xdr:rowOff>47625</xdr:rowOff>
    </xdr:from>
    <xdr:to>
      <xdr:col>4</xdr:col>
      <xdr:colOff>180975</xdr:colOff>
      <xdr:row>0</xdr:row>
      <xdr:rowOff>314325</xdr:rowOff>
    </xdr:to>
    <xdr:pic>
      <xdr:nvPicPr>
        <xdr:cNvPr id="43" name="Picture 124"/>
        <xdr:cNvPicPr preferRelativeResize="1">
          <a:picLocks noChangeAspect="1"/>
        </xdr:cNvPicPr>
      </xdr:nvPicPr>
      <xdr:blipFill>
        <a:blip r:embed="rId1"/>
        <a:stretch>
          <a:fillRect/>
        </a:stretch>
      </xdr:blipFill>
      <xdr:spPr>
        <a:xfrm>
          <a:off x="57150" y="47625"/>
          <a:ext cx="923925" cy="266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4:W53"/>
  <sheetViews>
    <sheetView tabSelected="1" workbookViewId="0" topLeftCell="A1">
      <selection activeCell="Z30" sqref="Z30"/>
    </sheetView>
  </sheetViews>
  <sheetFormatPr defaultColWidth="9.00390625" defaultRowHeight="13.5"/>
  <cols>
    <col min="1" max="16384" width="3.625" style="0" customWidth="1"/>
  </cols>
  <sheetData>
    <row r="3" ht="14.25" thickBot="1"/>
    <row r="4" spans="2:23" ht="13.5" customHeight="1">
      <c r="B4" s="652" t="s">
        <v>474</v>
      </c>
      <c r="C4" s="653"/>
      <c r="D4" s="653"/>
      <c r="E4" s="653"/>
      <c r="F4" s="653"/>
      <c r="G4" s="653"/>
      <c r="H4" s="653"/>
      <c r="I4" s="653"/>
      <c r="J4" s="653"/>
      <c r="K4" s="653"/>
      <c r="L4" s="653"/>
      <c r="M4" s="653"/>
      <c r="N4" s="653"/>
      <c r="O4" s="653"/>
      <c r="P4" s="653"/>
      <c r="Q4" s="653"/>
      <c r="R4" s="653"/>
      <c r="S4" s="653"/>
      <c r="T4" s="653"/>
      <c r="U4" s="653"/>
      <c r="V4" s="653"/>
      <c r="W4" s="654"/>
    </row>
    <row r="5" spans="2:23" ht="13.5">
      <c r="B5" s="655"/>
      <c r="C5" s="656"/>
      <c r="D5" s="656"/>
      <c r="E5" s="656"/>
      <c r="F5" s="656"/>
      <c r="G5" s="656"/>
      <c r="H5" s="656"/>
      <c r="I5" s="656"/>
      <c r="J5" s="656"/>
      <c r="K5" s="656"/>
      <c r="L5" s="656"/>
      <c r="M5" s="656"/>
      <c r="N5" s="656"/>
      <c r="O5" s="656"/>
      <c r="P5" s="656"/>
      <c r="Q5" s="656"/>
      <c r="R5" s="656"/>
      <c r="S5" s="656"/>
      <c r="T5" s="656"/>
      <c r="U5" s="656"/>
      <c r="V5" s="656"/>
      <c r="W5" s="657"/>
    </row>
    <row r="6" spans="2:23" ht="13.5">
      <c r="B6" s="655"/>
      <c r="C6" s="656"/>
      <c r="D6" s="656"/>
      <c r="E6" s="656"/>
      <c r="F6" s="656"/>
      <c r="G6" s="656"/>
      <c r="H6" s="656"/>
      <c r="I6" s="656"/>
      <c r="J6" s="656"/>
      <c r="K6" s="656"/>
      <c r="L6" s="656"/>
      <c r="M6" s="656"/>
      <c r="N6" s="656"/>
      <c r="O6" s="656"/>
      <c r="P6" s="656"/>
      <c r="Q6" s="656"/>
      <c r="R6" s="656"/>
      <c r="S6" s="656"/>
      <c r="T6" s="656"/>
      <c r="U6" s="656"/>
      <c r="V6" s="656"/>
      <c r="W6" s="657"/>
    </row>
    <row r="7" spans="2:23" ht="13.5">
      <c r="B7" s="655"/>
      <c r="C7" s="656"/>
      <c r="D7" s="656"/>
      <c r="E7" s="656"/>
      <c r="F7" s="656"/>
      <c r="G7" s="656"/>
      <c r="H7" s="656"/>
      <c r="I7" s="656"/>
      <c r="J7" s="656"/>
      <c r="K7" s="656"/>
      <c r="L7" s="656"/>
      <c r="M7" s="656"/>
      <c r="N7" s="656"/>
      <c r="O7" s="656"/>
      <c r="P7" s="656"/>
      <c r="Q7" s="656"/>
      <c r="R7" s="656"/>
      <c r="S7" s="656"/>
      <c r="T7" s="656"/>
      <c r="U7" s="656"/>
      <c r="V7" s="656"/>
      <c r="W7" s="657"/>
    </row>
    <row r="8" spans="2:23" ht="13.5">
      <c r="B8" s="655"/>
      <c r="C8" s="656"/>
      <c r="D8" s="656"/>
      <c r="E8" s="656"/>
      <c r="F8" s="656"/>
      <c r="G8" s="656"/>
      <c r="H8" s="656"/>
      <c r="I8" s="656"/>
      <c r="J8" s="656"/>
      <c r="K8" s="656"/>
      <c r="L8" s="656"/>
      <c r="M8" s="656"/>
      <c r="N8" s="656"/>
      <c r="O8" s="656"/>
      <c r="P8" s="656"/>
      <c r="Q8" s="656"/>
      <c r="R8" s="656"/>
      <c r="S8" s="656"/>
      <c r="T8" s="656"/>
      <c r="U8" s="656"/>
      <c r="V8" s="656"/>
      <c r="W8" s="657"/>
    </row>
    <row r="9" spans="2:23" ht="13.5">
      <c r="B9" s="655"/>
      <c r="C9" s="656"/>
      <c r="D9" s="656"/>
      <c r="E9" s="656"/>
      <c r="F9" s="656"/>
      <c r="G9" s="656"/>
      <c r="H9" s="656"/>
      <c r="I9" s="656"/>
      <c r="J9" s="656"/>
      <c r="K9" s="656"/>
      <c r="L9" s="656"/>
      <c r="M9" s="656"/>
      <c r="N9" s="656"/>
      <c r="O9" s="656"/>
      <c r="P9" s="656"/>
      <c r="Q9" s="656"/>
      <c r="R9" s="656"/>
      <c r="S9" s="656"/>
      <c r="T9" s="656"/>
      <c r="U9" s="656"/>
      <c r="V9" s="656"/>
      <c r="W9" s="657"/>
    </row>
    <row r="10" spans="2:23" ht="13.5">
      <c r="B10" s="655"/>
      <c r="C10" s="656"/>
      <c r="D10" s="656"/>
      <c r="E10" s="656"/>
      <c r="F10" s="656"/>
      <c r="G10" s="656"/>
      <c r="H10" s="656"/>
      <c r="I10" s="656"/>
      <c r="J10" s="656"/>
      <c r="K10" s="656"/>
      <c r="L10" s="656"/>
      <c r="M10" s="656"/>
      <c r="N10" s="656"/>
      <c r="O10" s="656"/>
      <c r="P10" s="656"/>
      <c r="Q10" s="656"/>
      <c r="R10" s="656"/>
      <c r="S10" s="656"/>
      <c r="T10" s="656"/>
      <c r="U10" s="656"/>
      <c r="V10" s="656"/>
      <c r="W10" s="657"/>
    </row>
    <row r="11" spans="2:23" ht="13.5">
      <c r="B11" s="655"/>
      <c r="C11" s="656"/>
      <c r="D11" s="656"/>
      <c r="E11" s="656"/>
      <c r="F11" s="656"/>
      <c r="G11" s="656"/>
      <c r="H11" s="656"/>
      <c r="I11" s="656"/>
      <c r="J11" s="656"/>
      <c r="K11" s="656"/>
      <c r="L11" s="656"/>
      <c r="M11" s="656"/>
      <c r="N11" s="656"/>
      <c r="O11" s="656"/>
      <c r="P11" s="656"/>
      <c r="Q11" s="656"/>
      <c r="R11" s="656"/>
      <c r="S11" s="656"/>
      <c r="T11" s="656"/>
      <c r="U11" s="656"/>
      <c r="V11" s="656"/>
      <c r="W11" s="657"/>
    </row>
    <row r="12" spans="2:23" ht="13.5">
      <c r="B12" s="655"/>
      <c r="C12" s="656"/>
      <c r="D12" s="656"/>
      <c r="E12" s="656"/>
      <c r="F12" s="656"/>
      <c r="G12" s="656"/>
      <c r="H12" s="656"/>
      <c r="I12" s="656"/>
      <c r="J12" s="656"/>
      <c r="K12" s="656"/>
      <c r="L12" s="656"/>
      <c r="M12" s="656"/>
      <c r="N12" s="656"/>
      <c r="O12" s="656"/>
      <c r="P12" s="656"/>
      <c r="Q12" s="656"/>
      <c r="R12" s="656"/>
      <c r="S12" s="656"/>
      <c r="T12" s="656"/>
      <c r="U12" s="656"/>
      <c r="V12" s="656"/>
      <c r="W12" s="657"/>
    </row>
    <row r="13" spans="2:23" ht="13.5">
      <c r="B13" s="655"/>
      <c r="C13" s="656"/>
      <c r="D13" s="656"/>
      <c r="E13" s="656"/>
      <c r="F13" s="656"/>
      <c r="G13" s="656"/>
      <c r="H13" s="656"/>
      <c r="I13" s="656"/>
      <c r="J13" s="656"/>
      <c r="K13" s="656"/>
      <c r="L13" s="656"/>
      <c r="M13" s="656"/>
      <c r="N13" s="656"/>
      <c r="O13" s="656"/>
      <c r="P13" s="656"/>
      <c r="Q13" s="656"/>
      <c r="R13" s="656"/>
      <c r="S13" s="656"/>
      <c r="T13" s="656"/>
      <c r="U13" s="656"/>
      <c r="V13" s="656"/>
      <c r="W13" s="657"/>
    </row>
    <row r="14" spans="2:23" ht="13.5">
      <c r="B14" s="655"/>
      <c r="C14" s="656"/>
      <c r="D14" s="656"/>
      <c r="E14" s="656"/>
      <c r="F14" s="656"/>
      <c r="G14" s="656"/>
      <c r="H14" s="656"/>
      <c r="I14" s="656"/>
      <c r="J14" s="656"/>
      <c r="K14" s="656"/>
      <c r="L14" s="656"/>
      <c r="M14" s="656"/>
      <c r="N14" s="656"/>
      <c r="O14" s="656"/>
      <c r="P14" s="656"/>
      <c r="Q14" s="656"/>
      <c r="R14" s="656"/>
      <c r="S14" s="656"/>
      <c r="T14" s="656"/>
      <c r="U14" s="656"/>
      <c r="V14" s="656"/>
      <c r="W14" s="657"/>
    </row>
    <row r="15" spans="2:23" ht="13.5">
      <c r="B15" s="655"/>
      <c r="C15" s="656"/>
      <c r="D15" s="656"/>
      <c r="E15" s="656"/>
      <c r="F15" s="656"/>
      <c r="G15" s="656"/>
      <c r="H15" s="656"/>
      <c r="I15" s="656"/>
      <c r="J15" s="656"/>
      <c r="K15" s="656"/>
      <c r="L15" s="656"/>
      <c r="M15" s="656"/>
      <c r="N15" s="656"/>
      <c r="O15" s="656"/>
      <c r="P15" s="656"/>
      <c r="Q15" s="656"/>
      <c r="R15" s="656"/>
      <c r="S15" s="656"/>
      <c r="T15" s="656"/>
      <c r="U15" s="656"/>
      <c r="V15" s="656"/>
      <c r="W15" s="657"/>
    </row>
    <row r="16" spans="2:23" ht="13.5">
      <c r="B16" s="655"/>
      <c r="C16" s="656"/>
      <c r="D16" s="656"/>
      <c r="E16" s="656"/>
      <c r="F16" s="656"/>
      <c r="G16" s="656"/>
      <c r="H16" s="656"/>
      <c r="I16" s="656"/>
      <c r="J16" s="656"/>
      <c r="K16" s="656"/>
      <c r="L16" s="656"/>
      <c r="M16" s="656"/>
      <c r="N16" s="656"/>
      <c r="O16" s="656"/>
      <c r="P16" s="656"/>
      <c r="Q16" s="656"/>
      <c r="R16" s="656"/>
      <c r="S16" s="656"/>
      <c r="T16" s="656"/>
      <c r="U16" s="656"/>
      <c r="V16" s="656"/>
      <c r="W16" s="657"/>
    </row>
    <row r="17" spans="2:23" ht="13.5">
      <c r="B17" s="655"/>
      <c r="C17" s="656"/>
      <c r="D17" s="656"/>
      <c r="E17" s="656"/>
      <c r="F17" s="656"/>
      <c r="G17" s="656"/>
      <c r="H17" s="656"/>
      <c r="I17" s="656"/>
      <c r="J17" s="656"/>
      <c r="K17" s="656"/>
      <c r="L17" s="656"/>
      <c r="M17" s="656"/>
      <c r="N17" s="656"/>
      <c r="O17" s="656"/>
      <c r="P17" s="656"/>
      <c r="Q17" s="656"/>
      <c r="R17" s="656"/>
      <c r="S17" s="656"/>
      <c r="T17" s="656"/>
      <c r="U17" s="656"/>
      <c r="V17" s="656"/>
      <c r="W17" s="657"/>
    </row>
    <row r="18" spans="2:23" ht="13.5">
      <c r="B18" s="655"/>
      <c r="C18" s="656"/>
      <c r="D18" s="656"/>
      <c r="E18" s="656"/>
      <c r="F18" s="656"/>
      <c r="G18" s="656"/>
      <c r="H18" s="656"/>
      <c r="I18" s="656"/>
      <c r="J18" s="656"/>
      <c r="K18" s="656"/>
      <c r="L18" s="656"/>
      <c r="M18" s="656"/>
      <c r="N18" s="656"/>
      <c r="O18" s="656"/>
      <c r="P18" s="656"/>
      <c r="Q18" s="656"/>
      <c r="R18" s="656"/>
      <c r="S18" s="656"/>
      <c r="T18" s="656"/>
      <c r="U18" s="656"/>
      <c r="V18" s="656"/>
      <c r="W18" s="657"/>
    </row>
    <row r="19" spans="2:23" ht="14.25" thickBot="1">
      <c r="B19" s="658"/>
      <c r="C19" s="659"/>
      <c r="D19" s="659"/>
      <c r="E19" s="659"/>
      <c r="F19" s="659"/>
      <c r="G19" s="659"/>
      <c r="H19" s="659"/>
      <c r="I19" s="659"/>
      <c r="J19" s="659"/>
      <c r="K19" s="659"/>
      <c r="L19" s="659"/>
      <c r="M19" s="659"/>
      <c r="N19" s="659"/>
      <c r="O19" s="659"/>
      <c r="P19" s="659"/>
      <c r="Q19" s="659"/>
      <c r="R19" s="659"/>
      <c r="S19" s="659"/>
      <c r="T19" s="659"/>
      <c r="U19" s="659"/>
      <c r="V19" s="659"/>
      <c r="W19" s="660"/>
    </row>
    <row r="25" spans="2:23" ht="29.25" customHeight="1">
      <c r="B25" s="661" t="s">
        <v>471</v>
      </c>
      <c r="C25" s="661"/>
      <c r="D25" s="661"/>
      <c r="E25" s="661"/>
      <c r="F25" s="661"/>
      <c r="G25" s="661"/>
      <c r="H25" s="661"/>
      <c r="I25" s="661"/>
      <c r="J25" s="661"/>
      <c r="K25" s="661"/>
      <c r="L25" s="661"/>
      <c r="M25" s="661"/>
      <c r="N25" s="661"/>
      <c r="O25" s="661"/>
      <c r="P25" s="661"/>
      <c r="Q25" s="661"/>
      <c r="R25" s="661"/>
      <c r="S25" s="661"/>
      <c r="T25" s="661"/>
      <c r="U25" s="661"/>
      <c r="V25" s="661"/>
      <c r="W25" s="661"/>
    </row>
    <row r="36" ht="14.25" thickBot="1"/>
    <row r="37" spans="2:23" ht="13.5">
      <c r="B37" s="662" t="s">
        <v>472</v>
      </c>
      <c r="C37" s="663"/>
      <c r="D37" s="663"/>
      <c r="E37" s="663"/>
      <c r="F37" s="663"/>
      <c r="G37" s="663"/>
      <c r="H37" s="663"/>
      <c r="I37" s="663"/>
      <c r="J37" s="663"/>
      <c r="K37" s="663"/>
      <c r="L37" s="663"/>
      <c r="M37" s="663"/>
      <c r="N37" s="663"/>
      <c r="O37" s="663"/>
      <c r="P37" s="663"/>
      <c r="Q37" s="663"/>
      <c r="R37" s="663"/>
      <c r="S37" s="663"/>
      <c r="T37" s="663"/>
      <c r="U37" s="663"/>
      <c r="V37" s="663"/>
      <c r="W37" s="664"/>
    </row>
    <row r="38" spans="2:23" ht="13.5">
      <c r="B38" s="665"/>
      <c r="C38" s="666"/>
      <c r="D38" s="666"/>
      <c r="E38" s="666"/>
      <c r="F38" s="666"/>
      <c r="G38" s="666"/>
      <c r="H38" s="666"/>
      <c r="I38" s="666"/>
      <c r="J38" s="666"/>
      <c r="K38" s="666"/>
      <c r="L38" s="666"/>
      <c r="M38" s="666"/>
      <c r="N38" s="666"/>
      <c r="O38" s="666"/>
      <c r="P38" s="666"/>
      <c r="Q38" s="666"/>
      <c r="R38" s="666"/>
      <c r="S38" s="666"/>
      <c r="T38" s="666"/>
      <c r="U38" s="666"/>
      <c r="V38" s="666"/>
      <c r="W38" s="667"/>
    </row>
    <row r="39" spans="2:23" ht="13.5">
      <c r="B39" s="665"/>
      <c r="C39" s="666"/>
      <c r="D39" s="666"/>
      <c r="E39" s="666"/>
      <c r="F39" s="666"/>
      <c r="G39" s="666"/>
      <c r="H39" s="666"/>
      <c r="I39" s="666"/>
      <c r="J39" s="666"/>
      <c r="K39" s="666"/>
      <c r="L39" s="666"/>
      <c r="M39" s="666"/>
      <c r="N39" s="666"/>
      <c r="O39" s="666"/>
      <c r="P39" s="666"/>
      <c r="Q39" s="666"/>
      <c r="R39" s="666"/>
      <c r="S39" s="666"/>
      <c r="T39" s="666"/>
      <c r="U39" s="666"/>
      <c r="V39" s="666"/>
      <c r="W39" s="667"/>
    </row>
    <row r="40" spans="2:23" ht="13.5">
      <c r="B40" s="665"/>
      <c r="C40" s="666"/>
      <c r="D40" s="666"/>
      <c r="E40" s="666"/>
      <c r="F40" s="666"/>
      <c r="G40" s="666"/>
      <c r="H40" s="666"/>
      <c r="I40" s="666"/>
      <c r="J40" s="666"/>
      <c r="K40" s="666"/>
      <c r="L40" s="666"/>
      <c r="M40" s="666"/>
      <c r="N40" s="666"/>
      <c r="O40" s="666"/>
      <c r="P40" s="666"/>
      <c r="Q40" s="666"/>
      <c r="R40" s="666"/>
      <c r="S40" s="666"/>
      <c r="T40" s="666"/>
      <c r="U40" s="666"/>
      <c r="V40" s="666"/>
      <c r="W40" s="667"/>
    </row>
    <row r="41" spans="2:23" ht="13.5">
      <c r="B41" s="665"/>
      <c r="C41" s="666"/>
      <c r="D41" s="666"/>
      <c r="E41" s="666"/>
      <c r="F41" s="666"/>
      <c r="G41" s="666"/>
      <c r="H41" s="666"/>
      <c r="I41" s="666"/>
      <c r="J41" s="666"/>
      <c r="K41" s="666"/>
      <c r="L41" s="666"/>
      <c r="M41" s="666"/>
      <c r="N41" s="666"/>
      <c r="O41" s="666"/>
      <c r="P41" s="666"/>
      <c r="Q41" s="666"/>
      <c r="R41" s="666"/>
      <c r="S41" s="666"/>
      <c r="T41" s="666"/>
      <c r="U41" s="666"/>
      <c r="V41" s="666"/>
      <c r="W41" s="667"/>
    </row>
    <row r="42" spans="2:23" ht="13.5">
      <c r="B42" s="665"/>
      <c r="C42" s="666"/>
      <c r="D42" s="666"/>
      <c r="E42" s="666"/>
      <c r="F42" s="666"/>
      <c r="G42" s="666"/>
      <c r="H42" s="666"/>
      <c r="I42" s="666"/>
      <c r="J42" s="666"/>
      <c r="K42" s="666"/>
      <c r="L42" s="666"/>
      <c r="M42" s="666"/>
      <c r="N42" s="666"/>
      <c r="O42" s="666"/>
      <c r="P42" s="666"/>
      <c r="Q42" s="666"/>
      <c r="R42" s="666"/>
      <c r="S42" s="666"/>
      <c r="T42" s="666"/>
      <c r="U42" s="666"/>
      <c r="V42" s="666"/>
      <c r="W42" s="667"/>
    </row>
    <row r="43" spans="2:23" ht="13.5">
      <c r="B43" s="665"/>
      <c r="C43" s="666"/>
      <c r="D43" s="666"/>
      <c r="E43" s="666"/>
      <c r="F43" s="666"/>
      <c r="G43" s="666"/>
      <c r="H43" s="666"/>
      <c r="I43" s="666"/>
      <c r="J43" s="666"/>
      <c r="K43" s="666"/>
      <c r="L43" s="666"/>
      <c r="M43" s="666"/>
      <c r="N43" s="666"/>
      <c r="O43" s="666"/>
      <c r="P43" s="666"/>
      <c r="Q43" s="666"/>
      <c r="R43" s="666"/>
      <c r="S43" s="666"/>
      <c r="T43" s="666"/>
      <c r="U43" s="666"/>
      <c r="V43" s="666"/>
      <c r="W43" s="667"/>
    </row>
    <row r="44" spans="2:23" ht="13.5">
      <c r="B44" s="665"/>
      <c r="C44" s="666"/>
      <c r="D44" s="666"/>
      <c r="E44" s="666"/>
      <c r="F44" s="666"/>
      <c r="G44" s="666"/>
      <c r="H44" s="666"/>
      <c r="I44" s="666"/>
      <c r="J44" s="666"/>
      <c r="K44" s="666"/>
      <c r="L44" s="666"/>
      <c r="M44" s="666"/>
      <c r="N44" s="666"/>
      <c r="O44" s="666"/>
      <c r="P44" s="666"/>
      <c r="Q44" s="666"/>
      <c r="R44" s="666"/>
      <c r="S44" s="666"/>
      <c r="T44" s="666"/>
      <c r="U44" s="666"/>
      <c r="V44" s="666"/>
      <c r="W44" s="667"/>
    </row>
    <row r="45" spans="2:23" ht="13.5">
      <c r="B45" s="665"/>
      <c r="C45" s="666"/>
      <c r="D45" s="666"/>
      <c r="E45" s="666"/>
      <c r="F45" s="666"/>
      <c r="G45" s="666"/>
      <c r="H45" s="666"/>
      <c r="I45" s="666"/>
      <c r="J45" s="666"/>
      <c r="K45" s="666"/>
      <c r="L45" s="666"/>
      <c r="M45" s="666"/>
      <c r="N45" s="666"/>
      <c r="O45" s="666"/>
      <c r="P45" s="666"/>
      <c r="Q45" s="666"/>
      <c r="R45" s="666"/>
      <c r="S45" s="666"/>
      <c r="T45" s="666"/>
      <c r="U45" s="666"/>
      <c r="V45" s="666"/>
      <c r="W45" s="667"/>
    </row>
    <row r="46" spans="2:23" ht="14.25" thickBot="1">
      <c r="B46" s="668"/>
      <c r="C46" s="669"/>
      <c r="D46" s="669"/>
      <c r="E46" s="669"/>
      <c r="F46" s="669"/>
      <c r="G46" s="669"/>
      <c r="H46" s="669"/>
      <c r="I46" s="669"/>
      <c r="J46" s="669"/>
      <c r="K46" s="669"/>
      <c r="L46" s="669"/>
      <c r="M46" s="669"/>
      <c r="N46" s="669"/>
      <c r="O46" s="669"/>
      <c r="P46" s="669"/>
      <c r="Q46" s="669"/>
      <c r="R46" s="669"/>
      <c r="S46" s="669"/>
      <c r="T46" s="669"/>
      <c r="U46" s="669"/>
      <c r="V46" s="669"/>
      <c r="W46" s="670"/>
    </row>
    <row r="49" spans="2:23" ht="13.5">
      <c r="B49" s="671" t="s">
        <v>473</v>
      </c>
      <c r="C49" s="672"/>
      <c r="D49" s="672"/>
      <c r="E49" s="672"/>
      <c r="F49" s="672"/>
      <c r="G49" s="672"/>
      <c r="H49" s="672"/>
      <c r="I49" s="672"/>
      <c r="J49" s="672"/>
      <c r="K49" s="672"/>
      <c r="L49" s="672"/>
      <c r="M49" s="672"/>
      <c r="N49" s="672"/>
      <c r="O49" s="672"/>
      <c r="P49" s="672"/>
      <c r="Q49" s="672"/>
      <c r="R49" s="672"/>
      <c r="S49" s="672"/>
      <c r="T49" s="672"/>
      <c r="U49" s="672"/>
      <c r="V49" s="672"/>
      <c r="W49" s="672"/>
    </row>
    <row r="50" spans="2:23" ht="13.5">
      <c r="B50" s="672"/>
      <c r="C50" s="672"/>
      <c r="D50" s="672"/>
      <c r="E50" s="672"/>
      <c r="F50" s="672"/>
      <c r="G50" s="672"/>
      <c r="H50" s="672"/>
      <c r="I50" s="672"/>
      <c r="J50" s="672"/>
      <c r="K50" s="672"/>
      <c r="L50" s="672"/>
      <c r="M50" s="672"/>
      <c r="N50" s="672"/>
      <c r="O50" s="672"/>
      <c r="P50" s="672"/>
      <c r="Q50" s="672"/>
      <c r="R50" s="672"/>
      <c r="S50" s="672"/>
      <c r="T50" s="672"/>
      <c r="U50" s="672"/>
      <c r="V50" s="672"/>
      <c r="W50" s="672"/>
    </row>
    <row r="51" spans="2:23" ht="13.5">
      <c r="B51" s="672"/>
      <c r="C51" s="672"/>
      <c r="D51" s="672"/>
      <c r="E51" s="672"/>
      <c r="F51" s="672"/>
      <c r="G51" s="672"/>
      <c r="H51" s="672"/>
      <c r="I51" s="672"/>
      <c r="J51" s="672"/>
      <c r="K51" s="672"/>
      <c r="L51" s="672"/>
      <c r="M51" s="672"/>
      <c r="N51" s="672"/>
      <c r="O51" s="672"/>
      <c r="P51" s="672"/>
      <c r="Q51" s="672"/>
      <c r="R51" s="672"/>
      <c r="S51" s="672"/>
      <c r="T51" s="672"/>
      <c r="U51" s="672"/>
      <c r="V51" s="672"/>
      <c r="W51" s="672"/>
    </row>
    <row r="52" spans="2:23" ht="13.5">
      <c r="B52" s="672"/>
      <c r="C52" s="672"/>
      <c r="D52" s="672"/>
      <c r="E52" s="672"/>
      <c r="F52" s="672"/>
      <c r="G52" s="672"/>
      <c r="H52" s="672"/>
      <c r="I52" s="672"/>
      <c r="J52" s="672"/>
      <c r="K52" s="672"/>
      <c r="L52" s="672"/>
      <c r="M52" s="672"/>
      <c r="N52" s="672"/>
      <c r="O52" s="672"/>
      <c r="P52" s="672"/>
      <c r="Q52" s="672"/>
      <c r="R52" s="672"/>
      <c r="S52" s="672"/>
      <c r="T52" s="672"/>
      <c r="U52" s="672"/>
      <c r="V52" s="672"/>
      <c r="W52" s="672"/>
    </row>
    <row r="53" spans="2:23" ht="13.5">
      <c r="B53" s="672"/>
      <c r="C53" s="672"/>
      <c r="D53" s="672"/>
      <c r="E53" s="672"/>
      <c r="F53" s="672"/>
      <c r="G53" s="672"/>
      <c r="H53" s="672"/>
      <c r="I53" s="672"/>
      <c r="J53" s="672"/>
      <c r="K53" s="672"/>
      <c r="L53" s="672"/>
      <c r="M53" s="672"/>
      <c r="N53" s="672"/>
      <c r="O53" s="672"/>
      <c r="P53" s="672"/>
      <c r="Q53" s="672"/>
      <c r="R53" s="672"/>
      <c r="S53" s="672"/>
      <c r="T53" s="672"/>
      <c r="U53" s="672"/>
      <c r="V53" s="672"/>
      <c r="W53" s="672"/>
    </row>
  </sheetData>
  <mergeCells count="4">
    <mergeCell ref="B4:W19"/>
    <mergeCell ref="B25:W25"/>
    <mergeCell ref="B37:W46"/>
    <mergeCell ref="B49:W53"/>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2:AR61"/>
  <sheetViews>
    <sheetView showGridLines="0" workbookViewId="0" topLeftCell="A1">
      <selection activeCell="J25" sqref="J25:V25"/>
    </sheetView>
  </sheetViews>
  <sheetFormatPr defaultColWidth="9.00390625" defaultRowHeight="13.5"/>
  <cols>
    <col min="1" max="42" width="2.75390625" style="6" customWidth="1"/>
    <col min="43" max="43" width="2.875" style="6" customWidth="1"/>
    <col min="44" max="44" width="2.75390625" style="6" customWidth="1"/>
    <col min="45" max="16384" width="9.00390625" style="6" customWidth="1"/>
  </cols>
  <sheetData>
    <row r="1" ht="27" customHeight="1"/>
    <row r="2" spans="1:44" s="1" customFormat="1" ht="26.25" customHeight="1">
      <c r="A2" s="313" t="s">
        <v>438</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c r="AQ2" s="313"/>
      <c r="AR2" s="313"/>
    </row>
    <row r="3" spans="1:44" s="1" customFormat="1" ht="23.25" customHeight="1">
      <c r="A3" s="325" t="s">
        <v>157</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47"/>
      <c r="AE3" s="311" t="s">
        <v>154</v>
      </c>
      <c r="AF3" s="311"/>
      <c r="AG3" s="311"/>
      <c r="AH3" s="311"/>
      <c r="AI3" s="311"/>
      <c r="AJ3" s="312"/>
      <c r="AK3" s="312"/>
      <c r="AL3" s="312"/>
      <c r="AM3" s="312"/>
      <c r="AN3" s="312"/>
      <c r="AO3" s="312"/>
      <c r="AP3" s="312"/>
      <c r="AQ3" s="312"/>
      <c r="AR3" s="312"/>
    </row>
    <row r="4" spans="1:44" s="1" customFormat="1" ht="23.25" customHeight="1">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47"/>
      <c r="AE4" s="311" t="s">
        <v>155</v>
      </c>
      <c r="AF4" s="311"/>
      <c r="AG4" s="311"/>
      <c r="AH4" s="311"/>
      <c r="AI4" s="311"/>
      <c r="AJ4" s="312"/>
      <c r="AK4" s="312"/>
      <c r="AL4" s="312"/>
      <c r="AM4" s="312"/>
      <c r="AN4" s="312"/>
      <c r="AO4" s="312"/>
      <c r="AP4" s="312"/>
      <c r="AQ4" s="312"/>
      <c r="AR4" s="312"/>
    </row>
    <row r="5" spans="1:44" s="1" customFormat="1" ht="23.25" customHeight="1">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47"/>
      <c r="AE5" s="324" t="s">
        <v>156</v>
      </c>
      <c r="AF5" s="324"/>
      <c r="AG5" s="324"/>
      <c r="AH5" s="324"/>
      <c r="AI5" s="324"/>
      <c r="AJ5" s="312"/>
      <c r="AK5" s="312"/>
      <c r="AL5" s="312"/>
      <c r="AM5" s="312"/>
      <c r="AN5" s="312"/>
      <c r="AO5" s="312"/>
      <c r="AP5" s="312"/>
      <c r="AQ5" s="312"/>
      <c r="AR5" s="312"/>
    </row>
    <row r="6" spans="1:44" s="1" customFormat="1" ht="6.75" customHeight="1">
      <c r="A6" s="314"/>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5"/>
      <c r="AF6" s="315"/>
      <c r="AG6" s="315"/>
      <c r="AH6" s="315"/>
      <c r="AI6" s="315"/>
      <c r="AJ6" s="315"/>
      <c r="AK6" s="315"/>
      <c r="AL6" s="315"/>
      <c r="AM6" s="315"/>
      <c r="AN6" s="315"/>
      <c r="AO6" s="315"/>
      <c r="AP6" s="315"/>
      <c r="AQ6" s="315"/>
      <c r="AR6" s="315"/>
    </row>
    <row r="7" spans="1:44" s="1" customFormat="1" ht="97.5" customHeight="1">
      <c r="A7" s="316" t="s">
        <v>435</v>
      </c>
      <c r="B7" s="317"/>
      <c r="C7" s="317"/>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8"/>
    </row>
    <row r="8" spans="1:44" s="84" customFormat="1" ht="12.75" customHeight="1">
      <c r="A8" s="85" t="s">
        <v>166</v>
      </c>
      <c r="B8" s="86"/>
      <c r="C8" s="86"/>
      <c r="D8" s="86"/>
      <c r="E8" s="86"/>
      <c r="F8" s="86"/>
      <c r="G8" s="86"/>
      <c r="H8" s="86"/>
      <c r="I8" s="86"/>
      <c r="J8" s="87"/>
      <c r="K8" s="87"/>
      <c r="L8" s="87"/>
      <c r="M8" s="87"/>
      <c r="N8" s="87"/>
      <c r="O8" s="87"/>
      <c r="P8" s="87"/>
      <c r="Q8" s="87"/>
      <c r="R8" s="87"/>
      <c r="S8" s="87"/>
      <c r="T8" s="87"/>
      <c r="U8" s="87"/>
      <c r="V8" s="87"/>
      <c r="W8" s="88"/>
      <c r="X8" s="89"/>
      <c r="Y8" s="89"/>
      <c r="Z8" s="89"/>
      <c r="AA8" s="89"/>
      <c r="AB8" s="89"/>
      <c r="AC8" s="89"/>
      <c r="AD8" s="89"/>
      <c r="AE8" s="89"/>
      <c r="AF8" s="89"/>
      <c r="AG8" s="89"/>
      <c r="AH8" s="89"/>
      <c r="AI8" s="89"/>
      <c r="AJ8" s="89"/>
      <c r="AK8" s="89"/>
      <c r="AL8" s="89"/>
      <c r="AM8" s="89"/>
      <c r="AN8" s="89"/>
      <c r="AO8" s="89"/>
      <c r="AP8" s="89"/>
      <c r="AQ8" s="89"/>
      <c r="AR8" s="89"/>
    </row>
    <row r="9" spans="1:44" s="2" customFormat="1" ht="21" customHeight="1" thickBot="1">
      <c r="A9" s="322" t="s">
        <v>97</v>
      </c>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row>
    <row r="10" spans="1:44" s="2" customFormat="1" ht="6" customHeight="1" thickBot="1">
      <c r="A10" s="111"/>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112"/>
    </row>
    <row r="11" spans="1:44" s="84" customFormat="1" ht="12.75" customHeight="1" thickBot="1">
      <c r="A11" s="368" t="s">
        <v>107</v>
      </c>
      <c r="B11" s="369"/>
      <c r="C11" s="369"/>
      <c r="D11" s="369"/>
      <c r="E11" s="369"/>
      <c r="F11" s="369"/>
      <c r="G11" s="369"/>
      <c r="H11" s="369"/>
      <c r="I11" s="369"/>
      <c r="J11" s="369"/>
      <c r="K11" s="369"/>
      <c r="L11" s="91"/>
      <c r="M11" s="92" t="s">
        <v>0</v>
      </c>
      <c r="N11" s="91"/>
      <c r="O11" s="93"/>
      <c r="P11" s="91"/>
      <c r="Q11" s="91"/>
      <c r="R11" s="91"/>
      <c r="S11" s="91"/>
      <c r="T11" s="91"/>
      <c r="U11" s="91"/>
      <c r="V11" s="91"/>
      <c r="W11" s="94"/>
      <c r="X11" s="95" t="s">
        <v>184</v>
      </c>
      <c r="Y11" s="96"/>
      <c r="Z11" s="96"/>
      <c r="AA11" s="96"/>
      <c r="AB11" s="96"/>
      <c r="AC11" s="96"/>
      <c r="AD11" s="96"/>
      <c r="AE11" s="96"/>
      <c r="AF11" s="96"/>
      <c r="AG11" s="96"/>
      <c r="AH11" s="96"/>
      <c r="AI11" s="96"/>
      <c r="AJ11" s="96"/>
      <c r="AK11" s="96"/>
      <c r="AL11" s="96"/>
      <c r="AM11" s="96"/>
      <c r="AN11" s="96"/>
      <c r="AO11" s="230"/>
      <c r="AP11" s="231"/>
      <c r="AQ11" s="232"/>
      <c r="AR11" s="113"/>
    </row>
    <row r="12" spans="1:44" s="84" customFormat="1" ht="12.75" customHeight="1">
      <c r="A12" s="368"/>
      <c r="B12" s="369"/>
      <c r="C12" s="369"/>
      <c r="D12" s="369"/>
      <c r="E12" s="369"/>
      <c r="F12" s="369"/>
      <c r="G12" s="369"/>
      <c r="H12" s="369"/>
      <c r="I12" s="369"/>
      <c r="J12" s="369"/>
      <c r="K12" s="369"/>
      <c r="L12" s="91"/>
      <c r="M12" s="92" t="s">
        <v>1</v>
      </c>
      <c r="N12" s="91"/>
      <c r="O12" s="93"/>
      <c r="P12" s="91"/>
      <c r="Q12" s="91"/>
      <c r="R12" s="91"/>
      <c r="S12" s="91"/>
      <c r="T12" s="91"/>
      <c r="U12" s="97" t="s">
        <v>2</v>
      </c>
      <c r="V12" s="91"/>
      <c r="W12" s="94"/>
      <c r="X12" s="371" t="s">
        <v>90</v>
      </c>
      <c r="Y12" s="373"/>
      <c r="Z12" s="374"/>
      <c r="AA12" s="374"/>
      <c r="AB12" s="374"/>
      <c r="AC12" s="374"/>
      <c r="AD12" s="374"/>
      <c r="AE12" s="374"/>
      <c r="AF12" s="374"/>
      <c r="AG12" s="375"/>
      <c r="AH12" s="294" t="s">
        <v>4</v>
      </c>
      <c r="AI12" s="96"/>
      <c r="AJ12" s="96"/>
      <c r="AK12" s="96"/>
      <c r="AL12" s="96"/>
      <c r="AM12" s="96"/>
      <c r="AN12" s="96"/>
      <c r="AO12" s="233"/>
      <c r="AP12" s="234"/>
      <c r="AQ12" s="235"/>
      <c r="AR12" s="113"/>
    </row>
    <row r="13" spans="1:44" s="84" customFormat="1" ht="12.75" customHeight="1" thickBot="1">
      <c r="A13" s="368"/>
      <c r="B13" s="369"/>
      <c r="C13" s="369"/>
      <c r="D13" s="369"/>
      <c r="E13" s="369"/>
      <c r="F13" s="369"/>
      <c r="G13" s="369"/>
      <c r="H13" s="369"/>
      <c r="I13" s="369"/>
      <c r="J13" s="369"/>
      <c r="K13" s="369"/>
      <c r="L13" s="91"/>
      <c r="M13" s="91"/>
      <c r="N13" s="91"/>
      <c r="O13" s="91"/>
      <c r="P13" s="91"/>
      <c r="Q13" s="91"/>
      <c r="R13" s="91"/>
      <c r="S13" s="91"/>
      <c r="T13" s="91"/>
      <c r="U13" s="97" t="s">
        <v>3</v>
      </c>
      <c r="V13" s="91"/>
      <c r="W13" s="94"/>
      <c r="X13" s="372"/>
      <c r="Y13" s="376"/>
      <c r="Z13" s="377"/>
      <c r="AA13" s="377"/>
      <c r="AB13" s="377"/>
      <c r="AC13" s="377"/>
      <c r="AD13" s="377"/>
      <c r="AE13" s="377"/>
      <c r="AF13" s="377"/>
      <c r="AG13" s="378"/>
      <c r="AH13" s="294"/>
      <c r="AI13" s="96"/>
      <c r="AJ13" s="96"/>
      <c r="AK13" s="96"/>
      <c r="AL13" s="96"/>
      <c r="AM13" s="96"/>
      <c r="AN13" s="96"/>
      <c r="AO13" s="236"/>
      <c r="AP13" s="94"/>
      <c r="AQ13" s="237"/>
      <c r="AR13" s="113"/>
    </row>
    <row r="14" spans="1:44" s="84" customFormat="1" ht="12.75" customHeight="1">
      <c r="A14" s="368"/>
      <c r="B14" s="369"/>
      <c r="C14" s="369"/>
      <c r="D14" s="369"/>
      <c r="E14" s="369"/>
      <c r="F14" s="369"/>
      <c r="G14" s="369"/>
      <c r="H14" s="369"/>
      <c r="I14" s="369"/>
      <c r="J14" s="369"/>
      <c r="K14" s="369"/>
      <c r="L14" s="91"/>
      <c r="M14" s="91"/>
      <c r="N14" s="91"/>
      <c r="O14" s="91"/>
      <c r="P14" s="91"/>
      <c r="Q14" s="91"/>
      <c r="R14" s="91"/>
      <c r="S14" s="91"/>
      <c r="T14" s="91"/>
      <c r="U14" s="91"/>
      <c r="V14" s="91"/>
      <c r="W14" s="94"/>
      <c r="X14" s="96"/>
      <c r="Y14" s="96"/>
      <c r="Z14" s="96"/>
      <c r="AA14" s="96"/>
      <c r="AB14" s="96"/>
      <c r="AC14" s="96"/>
      <c r="AD14" s="96"/>
      <c r="AE14" s="96"/>
      <c r="AF14" s="96"/>
      <c r="AG14" s="96"/>
      <c r="AH14" s="96"/>
      <c r="AI14" s="96"/>
      <c r="AJ14" s="96"/>
      <c r="AK14" s="96"/>
      <c r="AL14" s="96"/>
      <c r="AM14" s="96"/>
      <c r="AN14" s="96"/>
      <c r="AO14" s="236"/>
      <c r="AP14" s="94"/>
      <c r="AQ14" s="237"/>
      <c r="AR14" s="113"/>
    </row>
    <row r="15" spans="1:44" s="84" customFormat="1" ht="12.75" customHeight="1">
      <c r="A15" s="368"/>
      <c r="B15" s="369"/>
      <c r="C15" s="369"/>
      <c r="D15" s="369"/>
      <c r="E15" s="369"/>
      <c r="F15" s="369"/>
      <c r="G15" s="369"/>
      <c r="H15" s="369"/>
      <c r="I15" s="369"/>
      <c r="J15" s="369"/>
      <c r="K15" s="369"/>
      <c r="L15" s="91"/>
      <c r="M15" s="91"/>
      <c r="N15" s="91"/>
      <c r="O15" s="91"/>
      <c r="P15" s="91"/>
      <c r="Q15" s="91"/>
      <c r="R15" s="300"/>
      <c r="S15" s="301"/>
      <c r="T15" s="301"/>
      <c r="U15" s="302"/>
      <c r="V15" s="367" t="s">
        <v>73</v>
      </c>
      <c r="W15" s="300"/>
      <c r="X15" s="302"/>
      <c r="Y15" s="366" t="s">
        <v>74</v>
      </c>
      <c r="Z15" s="300"/>
      <c r="AA15" s="302"/>
      <c r="AB15" s="306" t="s">
        <v>5</v>
      </c>
      <c r="AC15" s="307"/>
      <c r="AD15" s="307"/>
      <c r="AE15" s="307"/>
      <c r="AF15" s="307"/>
      <c r="AG15" s="307"/>
      <c r="AH15" s="307"/>
      <c r="AI15" s="307"/>
      <c r="AJ15" s="307"/>
      <c r="AK15" s="307"/>
      <c r="AL15" s="307"/>
      <c r="AM15" s="307"/>
      <c r="AN15" s="96"/>
      <c r="AO15" s="236"/>
      <c r="AP15" s="94"/>
      <c r="AQ15" s="237"/>
      <c r="AR15" s="113"/>
    </row>
    <row r="16" spans="1:44" s="1" customFormat="1" ht="12.75" customHeight="1" thickBot="1">
      <c r="A16" s="368"/>
      <c r="B16" s="369"/>
      <c r="C16" s="369"/>
      <c r="D16" s="369"/>
      <c r="E16" s="369"/>
      <c r="F16" s="369"/>
      <c r="G16" s="369"/>
      <c r="H16" s="369"/>
      <c r="I16" s="369"/>
      <c r="J16" s="369"/>
      <c r="K16" s="369"/>
      <c r="L16" s="98"/>
      <c r="M16" s="98"/>
      <c r="N16" s="98"/>
      <c r="O16" s="98"/>
      <c r="P16" s="98"/>
      <c r="Q16" s="98"/>
      <c r="R16" s="303"/>
      <c r="S16" s="304"/>
      <c r="T16" s="304"/>
      <c r="U16" s="305"/>
      <c r="V16" s="367"/>
      <c r="W16" s="303"/>
      <c r="X16" s="305"/>
      <c r="Y16" s="366"/>
      <c r="Z16" s="303"/>
      <c r="AA16" s="305"/>
      <c r="AB16" s="306"/>
      <c r="AC16" s="307"/>
      <c r="AD16" s="307"/>
      <c r="AE16" s="307"/>
      <c r="AF16" s="307"/>
      <c r="AG16" s="307"/>
      <c r="AH16" s="307"/>
      <c r="AI16" s="307"/>
      <c r="AJ16" s="307"/>
      <c r="AK16" s="307"/>
      <c r="AL16" s="307"/>
      <c r="AM16" s="307"/>
      <c r="AN16" s="100"/>
      <c r="AO16" s="238"/>
      <c r="AP16" s="239"/>
      <c r="AQ16" s="240"/>
      <c r="AR16" s="103"/>
    </row>
    <row r="17" spans="1:44" s="1" customFormat="1" ht="12.75" customHeight="1">
      <c r="A17" s="368"/>
      <c r="B17" s="369"/>
      <c r="C17" s="369"/>
      <c r="D17" s="369"/>
      <c r="E17" s="369"/>
      <c r="F17" s="369"/>
      <c r="G17" s="369"/>
      <c r="H17" s="369"/>
      <c r="I17" s="369"/>
      <c r="J17" s="369"/>
      <c r="K17" s="369"/>
      <c r="L17" s="98"/>
      <c r="M17" s="98"/>
      <c r="N17" s="98"/>
      <c r="O17" s="98"/>
      <c r="P17" s="98"/>
      <c r="Q17" s="98"/>
      <c r="R17" s="98"/>
      <c r="S17" s="98"/>
      <c r="T17" s="98"/>
      <c r="U17" s="98"/>
      <c r="V17" s="98"/>
      <c r="W17" s="99"/>
      <c r="X17" s="100"/>
      <c r="Y17" s="100"/>
      <c r="Z17" s="100"/>
      <c r="AA17" s="100"/>
      <c r="AB17" s="100"/>
      <c r="AC17" s="100"/>
      <c r="AD17" s="100"/>
      <c r="AE17" s="100"/>
      <c r="AF17" s="100"/>
      <c r="AG17" s="100"/>
      <c r="AH17" s="100"/>
      <c r="AI17" s="100"/>
      <c r="AJ17" s="100"/>
      <c r="AK17" s="100"/>
      <c r="AL17" s="100"/>
      <c r="AM17" s="100"/>
      <c r="AN17" s="100"/>
      <c r="AO17" s="100"/>
      <c r="AP17" s="100"/>
      <c r="AQ17" s="100"/>
      <c r="AR17" s="103"/>
    </row>
    <row r="18" spans="1:44" s="1" customFormat="1" ht="12.75" customHeight="1">
      <c r="A18" s="101"/>
      <c r="B18" s="102"/>
      <c r="C18" s="102"/>
      <c r="D18" s="102"/>
      <c r="E18" s="102"/>
      <c r="F18" s="102"/>
      <c r="G18" s="102"/>
      <c r="H18" s="102"/>
      <c r="I18" s="102"/>
      <c r="J18" s="97"/>
      <c r="K18" s="98"/>
      <c r="L18" s="98"/>
      <c r="M18" s="98"/>
      <c r="N18" s="98"/>
      <c r="O18" s="98"/>
      <c r="P18" s="98"/>
      <c r="Q18" s="98"/>
      <c r="R18" s="98"/>
      <c r="S18" s="98"/>
      <c r="T18" s="98"/>
      <c r="U18" s="98"/>
      <c r="V18" s="98"/>
      <c r="W18" s="99"/>
      <c r="X18" s="100"/>
      <c r="Y18" s="100"/>
      <c r="Z18" s="100"/>
      <c r="AA18" s="100"/>
      <c r="AB18" s="100"/>
      <c r="AC18" s="100"/>
      <c r="AD18" s="100"/>
      <c r="AE18" s="100"/>
      <c r="AF18" s="100"/>
      <c r="AG18" s="100"/>
      <c r="AH18" s="100"/>
      <c r="AI18" s="100"/>
      <c r="AJ18" s="100"/>
      <c r="AK18" s="100"/>
      <c r="AL18" s="100"/>
      <c r="AM18" s="100"/>
      <c r="AN18" s="100"/>
      <c r="AO18" s="100"/>
      <c r="AP18" s="100"/>
      <c r="AQ18" s="100"/>
      <c r="AR18" s="103"/>
    </row>
    <row r="19" spans="1:44" s="1" customFormat="1" ht="6" customHeight="1">
      <c r="A19" s="101"/>
      <c r="B19" s="102"/>
      <c r="C19" s="102"/>
      <c r="D19" s="102"/>
      <c r="E19" s="102"/>
      <c r="F19" s="102"/>
      <c r="G19" s="102"/>
      <c r="H19" s="102"/>
      <c r="I19" s="102"/>
      <c r="J19" s="98"/>
      <c r="K19" s="98"/>
      <c r="L19" s="98"/>
      <c r="M19" s="98"/>
      <c r="N19" s="98"/>
      <c r="O19" s="98"/>
      <c r="P19" s="98"/>
      <c r="Q19" s="98"/>
      <c r="R19" s="98"/>
      <c r="S19" s="98"/>
      <c r="T19" s="98"/>
      <c r="U19" s="98"/>
      <c r="V19" s="98"/>
      <c r="W19" s="99"/>
      <c r="X19" s="100"/>
      <c r="Y19" s="100"/>
      <c r="Z19" s="100"/>
      <c r="AA19" s="100"/>
      <c r="AB19" s="100"/>
      <c r="AC19" s="100"/>
      <c r="AD19" s="100"/>
      <c r="AE19" s="100"/>
      <c r="AF19" s="100"/>
      <c r="AG19" s="100"/>
      <c r="AH19" s="100"/>
      <c r="AI19" s="100"/>
      <c r="AJ19" s="100"/>
      <c r="AK19" s="100"/>
      <c r="AL19" s="100"/>
      <c r="AM19" s="100"/>
      <c r="AN19" s="100"/>
      <c r="AO19" s="100"/>
      <c r="AP19" s="100"/>
      <c r="AQ19" s="100"/>
      <c r="AR19" s="103"/>
    </row>
    <row r="20" spans="1:44" s="1" customFormat="1" ht="12.75" customHeight="1">
      <c r="A20" s="104" t="s">
        <v>6</v>
      </c>
      <c r="B20" s="102"/>
      <c r="C20" s="102"/>
      <c r="D20" s="102"/>
      <c r="E20" s="102"/>
      <c r="F20" s="102"/>
      <c r="G20" s="102"/>
      <c r="H20" s="102"/>
      <c r="I20" s="102"/>
      <c r="J20" s="98"/>
      <c r="K20" s="98"/>
      <c r="L20" s="98"/>
      <c r="M20" s="98"/>
      <c r="N20" s="98"/>
      <c r="O20" s="98"/>
      <c r="P20" s="98"/>
      <c r="Q20" s="98"/>
      <c r="R20" s="98"/>
      <c r="S20" s="98"/>
      <c r="T20" s="98"/>
      <c r="U20" s="98"/>
      <c r="V20" s="98"/>
      <c r="W20" s="99"/>
      <c r="X20" s="100"/>
      <c r="Y20" s="100"/>
      <c r="Z20" s="100"/>
      <c r="AA20" s="100"/>
      <c r="AB20" s="100"/>
      <c r="AC20" s="100"/>
      <c r="AD20" s="100"/>
      <c r="AE20" s="100"/>
      <c r="AF20" s="100"/>
      <c r="AG20" s="100"/>
      <c r="AH20" s="100"/>
      <c r="AI20" s="100"/>
      <c r="AJ20" s="100"/>
      <c r="AK20" s="100"/>
      <c r="AL20" s="100"/>
      <c r="AM20" s="100"/>
      <c r="AN20" s="100"/>
      <c r="AO20" s="100"/>
      <c r="AP20" s="100"/>
      <c r="AQ20" s="100"/>
      <c r="AR20" s="103"/>
    </row>
    <row r="21" spans="1:44" s="1" customFormat="1" ht="14.25" customHeight="1">
      <c r="A21" s="101"/>
      <c r="B21" s="102"/>
      <c r="C21" s="370" t="s">
        <v>7</v>
      </c>
      <c r="D21" s="102"/>
      <c r="E21" s="102"/>
      <c r="F21" s="102"/>
      <c r="G21" s="102"/>
      <c r="H21" s="370" t="s">
        <v>8</v>
      </c>
      <c r="I21" s="365" t="s">
        <v>9</v>
      </c>
      <c r="J21" s="3"/>
      <c r="K21" s="97"/>
      <c r="L21" s="98"/>
      <c r="M21" s="98"/>
      <c r="N21" s="98"/>
      <c r="O21" s="98"/>
      <c r="P21" s="98"/>
      <c r="Q21" s="98"/>
      <c r="R21" s="98"/>
      <c r="S21" s="98"/>
      <c r="T21" s="98"/>
      <c r="U21" s="98"/>
      <c r="V21" s="98"/>
      <c r="W21" s="99"/>
      <c r="X21" s="100"/>
      <c r="Y21" s="100"/>
      <c r="Z21" s="100"/>
      <c r="AA21" s="100"/>
      <c r="AB21" s="100"/>
      <c r="AC21" s="100"/>
      <c r="AD21" s="100"/>
      <c r="AE21" s="100"/>
      <c r="AF21" s="100"/>
      <c r="AG21" s="100"/>
      <c r="AH21" s="100"/>
      <c r="AI21" s="100"/>
      <c r="AJ21" s="100"/>
      <c r="AK21" s="100"/>
      <c r="AL21" s="100"/>
      <c r="AM21" s="100"/>
      <c r="AN21" s="100"/>
      <c r="AO21" s="100"/>
      <c r="AP21" s="100"/>
      <c r="AQ21" s="100"/>
      <c r="AR21" s="103"/>
    </row>
    <row r="22" spans="1:44" s="1" customFormat="1" ht="12.75" customHeight="1">
      <c r="A22" s="101"/>
      <c r="B22" s="102"/>
      <c r="C22" s="370"/>
      <c r="D22" s="102"/>
      <c r="E22" s="102"/>
      <c r="F22" s="102"/>
      <c r="G22" s="102"/>
      <c r="H22" s="370"/>
      <c r="I22" s="365"/>
      <c r="J22" s="3"/>
      <c r="K22" s="97"/>
      <c r="L22" s="98"/>
      <c r="M22" s="98"/>
      <c r="N22" s="98"/>
      <c r="O22" s="98"/>
      <c r="P22" s="98"/>
      <c r="Q22" s="98"/>
      <c r="R22" s="98"/>
      <c r="S22" s="98"/>
      <c r="T22" s="98"/>
      <c r="U22" s="98"/>
      <c r="V22" s="98"/>
      <c r="W22" s="99"/>
      <c r="X22" s="100"/>
      <c r="Y22" s="100"/>
      <c r="Z22" s="100"/>
      <c r="AA22" s="100"/>
      <c r="AB22" s="100"/>
      <c r="AC22" s="100"/>
      <c r="AD22" s="100"/>
      <c r="AE22" s="100"/>
      <c r="AF22" s="100"/>
      <c r="AG22" s="100"/>
      <c r="AH22" s="100"/>
      <c r="AI22" s="100"/>
      <c r="AJ22" s="100"/>
      <c r="AK22" s="100"/>
      <c r="AL22" s="100"/>
      <c r="AM22" s="100"/>
      <c r="AN22" s="100"/>
      <c r="AO22" s="100"/>
      <c r="AP22" s="100"/>
      <c r="AQ22" s="100"/>
      <c r="AR22" s="103"/>
    </row>
    <row r="23" spans="1:44" s="1" customFormat="1" ht="6.75" customHeight="1" thickBot="1">
      <c r="A23" s="101"/>
      <c r="B23" s="102"/>
      <c r="C23" s="370"/>
      <c r="D23" s="102"/>
      <c r="E23" s="102"/>
      <c r="F23" s="102"/>
      <c r="G23" s="102"/>
      <c r="H23" s="370"/>
      <c r="I23" s="365"/>
      <c r="J23" s="3"/>
      <c r="K23" s="97"/>
      <c r="L23" s="98"/>
      <c r="M23" s="98"/>
      <c r="N23" s="98"/>
      <c r="O23" s="98"/>
      <c r="P23" s="98"/>
      <c r="Q23" s="98"/>
      <c r="R23" s="98"/>
      <c r="S23" s="98"/>
      <c r="T23" s="98"/>
      <c r="U23" s="98"/>
      <c r="V23" s="98"/>
      <c r="W23" s="99"/>
      <c r="X23" s="100"/>
      <c r="Y23" s="100"/>
      <c r="Z23" s="100"/>
      <c r="AA23" s="100"/>
      <c r="AB23" s="100"/>
      <c r="AC23" s="100"/>
      <c r="AD23" s="100"/>
      <c r="AE23" s="100"/>
      <c r="AF23" s="100"/>
      <c r="AG23" s="100"/>
      <c r="AH23" s="100"/>
      <c r="AI23" s="100"/>
      <c r="AJ23" s="100"/>
      <c r="AK23" s="100"/>
      <c r="AL23" s="100"/>
      <c r="AM23" s="100"/>
      <c r="AN23" s="100"/>
      <c r="AO23" s="100"/>
      <c r="AP23" s="100"/>
      <c r="AQ23" s="100"/>
      <c r="AR23" s="103"/>
    </row>
    <row r="24" spans="1:44" s="1" customFormat="1" ht="6" customHeight="1" thickBot="1">
      <c r="A24" s="105"/>
      <c r="B24" s="105"/>
      <c r="C24" s="105"/>
      <c r="D24" s="105"/>
      <c r="E24" s="105"/>
      <c r="F24" s="105"/>
      <c r="G24" s="105"/>
      <c r="H24" s="105"/>
      <c r="I24" s="105"/>
      <c r="J24" s="106"/>
      <c r="K24" s="106"/>
      <c r="L24" s="106"/>
      <c r="M24" s="106"/>
      <c r="N24" s="106"/>
      <c r="O24" s="106"/>
      <c r="P24" s="106"/>
      <c r="Q24" s="106"/>
      <c r="R24" s="106"/>
      <c r="S24" s="106"/>
      <c r="T24" s="106"/>
      <c r="U24" s="106"/>
      <c r="V24" s="106"/>
      <c r="W24" s="107"/>
      <c r="X24" s="108"/>
      <c r="Y24" s="108"/>
      <c r="Z24" s="108"/>
      <c r="AA24" s="108"/>
      <c r="AB24" s="108"/>
      <c r="AC24" s="108"/>
      <c r="AD24" s="108"/>
      <c r="AE24" s="108"/>
      <c r="AF24" s="108"/>
      <c r="AG24" s="108"/>
      <c r="AH24" s="108"/>
      <c r="AI24" s="108"/>
      <c r="AJ24" s="108"/>
      <c r="AK24" s="108"/>
      <c r="AL24" s="108"/>
      <c r="AM24" s="108"/>
      <c r="AN24" s="108"/>
      <c r="AO24" s="108"/>
      <c r="AP24" s="108"/>
      <c r="AQ24" s="108"/>
      <c r="AR24" s="108"/>
    </row>
    <row r="25" spans="1:44" s="1" customFormat="1" ht="25.5" customHeight="1" thickBot="1">
      <c r="A25" s="319" t="s">
        <v>63</v>
      </c>
      <c r="B25" s="320"/>
      <c r="C25" s="320"/>
      <c r="D25" s="320"/>
      <c r="E25" s="320"/>
      <c r="F25" s="320"/>
      <c r="G25" s="320"/>
      <c r="H25" s="320"/>
      <c r="I25" s="321"/>
      <c r="J25" s="295"/>
      <c r="K25" s="296"/>
      <c r="L25" s="296"/>
      <c r="M25" s="296"/>
      <c r="N25" s="296"/>
      <c r="O25" s="296"/>
      <c r="P25" s="296"/>
      <c r="Q25" s="296"/>
      <c r="R25" s="296"/>
      <c r="S25" s="296"/>
      <c r="T25" s="296"/>
      <c r="U25" s="296"/>
      <c r="V25" s="296"/>
      <c r="W25" s="319" t="s">
        <v>41</v>
      </c>
      <c r="X25" s="320"/>
      <c r="Y25" s="320"/>
      <c r="Z25" s="320"/>
      <c r="AA25" s="320"/>
      <c r="AB25" s="320"/>
      <c r="AC25" s="320"/>
      <c r="AD25" s="320"/>
      <c r="AE25" s="320"/>
      <c r="AF25" s="295"/>
      <c r="AG25" s="296"/>
      <c r="AH25" s="296"/>
      <c r="AI25" s="296"/>
      <c r="AJ25" s="296"/>
      <c r="AK25" s="296"/>
      <c r="AL25" s="296"/>
      <c r="AM25" s="296"/>
      <c r="AN25" s="296"/>
      <c r="AO25" s="296"/>
      <c r="AP25" s="296"/>
      <c r="AQ25" s="296"/>
      <c r="AR25" s="297"/>
    </row>
    <row r="26" spans="1:44" s="5" customFormat="1" ht="25.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5"/>
      <c r="X26" s="116"/>
      <c r="Y26" s="116"/>
      <c r="Z26" s="116"/>
      <c r="AA26" s="116"/>
      <c r="AB26" s="116"/>
      <c r="AC26" s="116"/>
      <c r="AD26" s="116"/>
      <c r="AE26" s="116"/>
      <c r="AF26" s="116"/>
      <c r="AG26" s="116"/>
      <c r="AH26" s="116"/>
      <c r="AI26" s="116"/>
      <c r="AJ26" s="116"/>
      <c r="AK26" s="116"/>
      <c r="AL26" s="116"/>
      <c r="AM26" s="116"/>
      <c r="AN26" s="116"/>
      <c r="AO26" s="116"/>
      <c r="AP26" s="116"/>
      <c r="AQ26" s="116"/>
      <c r="AR26" s="116"/>
    </row>
    <row r="27" spans="1:44" s="2" customFormat="1" ht="38.25" customHeight="1" thickBot="1">
      <c r="A27" s="298" t="s">
        <v>151</v>
      </c>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row>
    <row r="28" spans="1:44" s="1" customFormat="1" ht="11.25" customHeight="1">
      <c r="A28" s="111"/>
      <c r="B28" s="118"/>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112"/>
    </row>
    <row r="29" spans="1:44" s="1" customFormat="1" ht="26.25" customHeight="1">
      <c r="A29" s="119"/>
      <c r="B29" s="117"/>
      <c r="C29" s="117"/>
      <c r="D29" s="117" t="s">
        <v>10</v>
      </c>
      <c r="E29" s="117"/>
      <c r="F29" s="117"/>
      <c r="G29" s="117"/>
      <c r="H29" s="117"/>
      <c r="I29" s="117"/>
      <c r="J29" s="117"/>
      <c r="K29" s="117" t="s">
        <v>125</v>
      </c>
      <c r="L29" s="117"/>
      <c r="M29" s="117"/>
      <c r="N29" s="117"/>
      <c r="O29" s="117"/>
      <c r="P29" s="117"/>
      <c r="Q29" s="117"/>
      <c r="R29" s="117"/>
      <c r="S29" s="117"/>
      <c r="T29" s="117"/>
      <c r="U29" s="117"/>
      <c r="V29" s="117"/>
      <c r="W29" s="117"/>
      <c r="X29" s="120"/>
      <c r="Y29" s="117"/>
      <c r="Z29" s="117"/>
      <c r="AA29" s="357"/>
      <c r="AB29" s="358"/>
      <c r="AC29" s="358"/>
      <c r="AD29" s="359"/>
      <c r="AE29" s="121" t="s">
        <v>73</v>
      </c>
      <c r="AF29" s="357"/>
      <c r="AG29" s="360"/>
      <c r="AH29" s="121" t="s">
        <v>74</v>
      </c>
      <c r="AI29" s="357"/>
      <c r="AJ29" s="360"/>
      <c r="AK29" s="121" t="s">
        <v>95</v>
      </c>
      <c r="AL29" s="121"/>
      <c r="AM29" s="121"/>
      <c r="AN29" s="117"/>
      <c r="AO29" s="117"/>
      <c r="AP29" s="117"/>
      <c r="AQ29" s="117"/>
      <c r="AR29" s="122"/>
    </row>
    <row r="30" spans="1:44" s="1" customFormat="1" ht="21" customHeight="1" thickBot="1">
      <c r="A30" s="337"/>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9"/>
    </row>
    <row r="31" spans="1:44" ht="5.2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4"/>
      <c r="X31" s="123"/>
      <c r="Y31" s="123"/>
      <c r="Z31" s="123"/>
      <c r="AA31" s="123"/>
      <c r="AB31" s="123"/>
      <c r="AC31" s="123"/>
      <c r="AD31" s="123"/>
      <c r="AE31" s="123"/>
      <c r="AF31" s="123"/>
      <c r="AG31" s="123"/>
      <c r="AH31" s="123"/>
      <c r="AI31" s="123"/>
      <c r="AJ31" s="123"/>
      <c r="AK31" s="123"/>
      <c r="AL31" s="123"/>
      <c r="AM31" s="123"/>
      <c r="AN31" s="123"/>
      <c r="AO31" s="123"/>
      <c r="AP31" s="123"/>
      <c r="AQ31" s="123"/>
      <c r="AR31" s="123"/>
    </row>
    <row r="32" spans="1:44" s="2" customFormat="1" ht="51.75" customHeight="1" thickBot="1">
      <c r="A32" s="322" t="s">
        <v>152</v>
      </c>
      <c r="B32" s="340"/>
      <c r="C32" s="340"/>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40"/>
      <c r="AD32" s="340"/>
      <c r="AE32" s="340"/>
      <c r="AF32" s="340"/>
      <c r="AG32" s="340"/>
      <c r="AH32" s="340"/>
      <c r="AI32" s="340"/>
      <c r="AJ32" s="340"/>
      <c r="AK32" s="340"/>
      <c r="AL32" s="340"/>
      <c r="AM32" s="340"/>
      <c r="AN32" s="340"/>
      <c r="AO32" s="340"/>
      <c r="AP32" s="340"/>
      <c r="AQ32" s="340"/>
      <c r="AR32" s="340"/>
    </row>
    <row r="33" spans="1:44" s="2" customFormat="1" ht="28.5" customHeight="1" thickBot="1">
      <c r="A33" s="341" t="s">
        <v>126</v>
      </c>
      <c r="B33" s="342"/>
      <c r="C33" s="342"/>
      <c r="D33" s="342"/>
      <c r="E33" s="342"/>
      <c r="F33" s="342"/>
      <c r="G33" s="342"/>
      <c r="H33" s="342"/>
      <c r="I33" s="342"/>
      <c r="J33" s="342"/>
      <c r="K33" s="342"/>
      <c r="L33" s="342"/>
      <c r="M33" s="342"/>
      <c r="N33" s="342"/>
      <c r="O33" s="342"/>
      <c r="P33" s="343"/>
      <c r="Q33" s="344" t="s">
        <v>127</v>
      </c>
      <c r="R33" s="345"/>
      <c r="S33" s="345"/>
      <c r="T33" s="345"/>
      <c r="U33" s="345"/>
      <c r="V33" s="345"/>
      <c r="W33" s="345"/>
      <c r="X33" s="345"/>
      <c r="Y33" s="345"/>
      <c r="Z33" s="345"/>
      <c r="AA33" s="345"/>
      <c r="AB33" s="345"/>
      <c r="AC33" s="345"/>
      <c r="AD33" s="345"/>
      <c r="AE33" s="345"/>
      <c r="AF33" s="345"/>
      <c r="AG33" s="345"/>
      <c r="AH33" s="345"/>
      <c r="AI33" s="345"/>
      <c r="AJ33" s="345"/>
      <c r="AK33" s="346"/>
      <c r="AL33" s="347" t="s">
        <v>128</v>
      </c>
      <c r="AM33" s="342"/>
      <c r="AN33" s="342"/>
      <c r="AO33" s="342"/>
      <c r="AP33" s="342"/>
      <c r="AQ33" s="342"/>
      <c r="AR33" s="348"/>
    </row>
    <row r="34" spans="1:44" s="2" customFormat="1" ht="27" customHeight="1" thickTop="1">
      <c r="A34" s="125" t="s">
        <v>129</v>
      </c>
      <c r="B34" s="126"/>
      <c r="C34" s="126" t="s">
        <v>130</v>
      </c>
      <c r="D34" s="127"/>
      <c r="E34" s="127"/>
      <c r="F34" s="128"/>
      <c r="G34" s="128"/>
      <c r="H34" s="128"/>
      <c r="I34" s="129"/>
      <c r="J34" s="129"/>
      <c r="K34" s="128"/>
      <c r="L34" s="128"/>
      <c r="M34" s="128"/>
      <c r="N34" s="128"/>
      <c r="O34" s="128"/>
      <c r="P34" s="130"/>
      <c r="Q34" s="131" t="s">
        <v>131</v>
      </c>
      <c r="R34" s="132"/>
      <c r="S34" s="132"/>
      <c r="T34" s="132"/>
      <c r="U34" s="132"/>
      <c r="V34" s="132"/>
      <c r="W34" s="132"/>
      <c r="X34" s="132"/>
      <c r="Y34" s="132"/>
      <c r="Z34" s="132"/>
      <c r="AA34" s="132"/>
      <c r="AB34" s="132"/>
      <c r="AC34" s="132"/>
      <c r="AD34" s="132"/>
      <c r="AE34" s="132"/>
      <c r="AF34" s="132"/>
      <c r="AG34" s="132"/>
      <c r="AH34" s="132"/>
      <c r="AI34" s="132"/>
      <c r="AJ34" s="132"/>
      <c r="AK34" s="133"/>
      <c r="AL34" s="256" t="s">
        <v>132</v>
      </c>
      <c r="AM34" s="257"/>
      <c r="AN34" s="257"/>
      <c r="AO34" s="257"/>
      <c r="AP34" s="257"/>
      <c r="AQ34" s="257"/>
      <c r="AR34" s="258"/>
    </row>
    <row r="35" spans="1:44" s="2" customFormat="1" ht="43.5" customHeight="1">
      <c r="A35" s="134" t="s">
        <v>133</v>
      </c>
      <c r="B35" s="135"/>
      <c r="C35" s="308" t="s">
        <v>134</v>
      </c>
      <c r="D35" s="308"/>
      <c r="E35" s="308"/>
      <c r="F35" s="308"/>
      <c r="G35" s="308"/>
      <c r="H35" s="308"/>
      <c r="I35" s="308"/>
      <c r="J35" s="308"/>
      <c r="K35" s="308"/>
      <c r="L35" s="308"/>
      <c r="M35" s="308"/>
      <c r="N35" s="308"/>
      <c r="O35" s="308"/>
      <c r="P35" s="309"/>
      <c r="Q35" s="310" t="s">
        <v>135</v>
      </c>
      <c r="R35" s="308"/>
      <c r="S35" s="308"/>
      <c r="T35" s="308"/>
      <c r="U35" s="308"/>
      <c r="V35" s="308"/>
      <c r="W35" s="308"/>
      <c r="X35" s="308"/>
      <c r="Y35" s="308"/>
      <c r="Z35" s="308"/>
      <c r="AA35" s="308"/>
      <c r="AB35" s="308"/>
      <c r="AC35" s="308"/>
      <c r="AD35" s="308"/>
      <c r="AE35" s="308"/>
      <c r="AF35" s="308"/>
      <c r="AG35" s="308"/>
      <c r="AH35" s="308"/>
      <c r="AI35" s="308"/>
      <c r="AJ35" s="308"/>
      <c r="AK35" s="309"/>
      <c r="AL35" s="256" t="s">
        <v>136</v>
      </c>
      <c r="AM35" s="257"/>
      <c r="AN35" s="257"/>
      <c r="AO35" s="257"/>
      <c r="AP35" s="257"/>
      <c r="AQ35" s="257"/>
      <c r="AR35" s="258"/>
    </row>
    <row r="36" spans="1:44" s="2" customFormat="1" ht="27" customHeight="1">
      <c r="A36" s="134" t="s">
        <v>137</v>
      </c>
      <c r="B36" s="135"/>
      <c r="C36" s="135" t="s">
        <v>138</v>
      </c>
      <c r="D36" s="136"/>
      <c r="E36" s="136"/>
      <c r="F36" s="137"/>
      <c r="G36" s="137"/>
      <c r="H36" s="137"/>
      <c r="I36" s="138"/>
      <c r="J36" s="138"/>
      <c r="K36" s="137"/>
      <c r="L36" s="137"/>
      <c r="M36" s="137"/>
      <c r="N36" s="137"/>
      <c r="O36" s="137"/>
      <c r="P36" s="139"/>
      <c r="Q36" s="140" t="s">
        <v>139</v>
      </c>
      <c r="R36" s="141"/>
      <c r="S36" s="141"/>
      <c r="T36" s="141"/>
      <c r="U36" s="141"/>
      <c r="V36" s="141"/>
      <c r="W36" s="141"/>
      <c r="X36" s="141"/>
      <c r="Y36" s="141"/>
      <c r="Z36" s="141"/>
      <c r="AA36" s="141"/>
      <c r="AB36" s="141"/>
      <c r="AC36" s="141"/>
      <c r="AD36" s="141"/>
      <c r="AE36" s="141"/>
      <c r="AF36" s="141"/>
      <c r="AG36" s="141"/>
      <c r="AH36" s="141"/>
      <c r="AI36" s="141"/>
      <c r="AJ36" s="141"/>
      <c r="AK36" s="139"/>
      <c r="AL36" s="256" t="s">
        <v>140</v>
      </c>
      <c r="AM36" s="257"/>
      <c r="AN36" s="257"/>
      <c r="AO36" s="257"/>
      <c r="AP36" s="257"/>
      <c r="AQ36" s="257"/>
      <c r="AR36" s="258"/>
    </row>
    <row r="37" spans="1:44" s="2" customFormat="1" ht="27" customHeight="1">
      <c r="A37" s="134" t="s">
        <v>141</v>
      </c>
      <c r="B37" s="135"/>
      <c r="C37" s="135" t="s">
        <v>142</v>
      </c>
      <c r="D37" s="136"/>
      <c r="E37" s="136"/>
      <c r="F37" s="137"/>
      <c r="G37" s="137"/>
      <c r="H37" s="137"/>
      <c r="I37" s="138"/>
      <c r="J37" s="138"/>
      <c r="K37" s="137"/>
      <c r="L37" s="137"/>
      <c r="M37" s="137"/>
      <c r="N37" s="137"/>
      <c r="O37" s="137"/>
      <c r="P37" s="139"/>
      <c r="Q37" s="140" t="s">
        <v>143</v>
      </c>
      <c r="R37" s="141"/>
      <c r="S37" s="141"/>
      <c r="T37" s="141"/>
      <c r="U37" s="141"/>
      <c r="V37" s="141"/>
      <c r="W37" s="141"/>
      <c r="X37" s="141"/>
      <c r="Y37" s="141"/>
      <c r="Z37" s="141"/>
      <c r="AA37" s="141"/>
      <c r="AB37" s="141"/>
      <c r="AC37" s="141"/>
      <c r="AD37" s="141"/>
      <c r="AE37" s="141"/>
      <c r="AF37" s="141"/>
      <c r="AG37" s="141"/>
      <c r="AH37" s="141"/>
      <c r="AI37" s="141"/>
      <c r="AJ37" s="141"/>
      <c r="AK37" s="139"/>
      <c r="AL37" s="256" t="s">
        <v>144</v>
      </c>
      <c r="AM37" s="257"/>
      <c r="AN37" s="257"/>
      <c r="AO37" s="257"/>
      <c r="AP37" s="257"/>
      <c r="AQ37" s="257"/>
      <c r="AR37" s="258"/>
    </row>
    <row r="38" spans="1:44" s="2" customFormat="1" ht="27" customHeight="1" thickBot="1">
      <c r="A38" s="142" t="s">
        <v>145</v>
      </c>
      <c r="B38" s="135"/>
      <c r="C38" s="135" t="s">
        <v>146</v>
      </c>
      <c r="D38" s="136"/>
      <c r="E38" s="136"/>
      <c r="F38" s="137"/>
      <c r="G38" s="137"/>
      <c r="H38" s="137"/>
      <c r="I38" s="138"/>
      <c r="J38" s="138"/>
      <c r="K38" s="137"/>
      <c r="L38" s="137"/>
      <c r="M38" s="137"/>
      <c r="N38" s="137"/>
      <c r="O38" s="137"/>
      <c r="P38" s="139"/>
      <c r="Q38" s="143" t="s">
        <v>147</v>
      </c>
      <c r="R38" s="141"/>
      <c r="S38" s="141"/>
      <c r="T38" s="141"/>
      <c r="U38" s="141"/>
      <c r="V38" s="141"/>
      <c r="W38" s="141"/>
      <c r="X38" s="141"/>
      <c r="Y38" s="141"/>
      <c r="Z38" s="141"/>
      <c r="AA38" s="141"/>
      <c r="AB38" s="141"/>
      <c r="AC38" s="141"/>
      <c r="AD38" s="141"/>
      <c r="AE38" s="141"/>
      <c r="AF38" s="141"/>
      <c r="AG38" s="141"/>
      <c r="AH38" s="141"/>
      <c r="AI38" s="141"/>
      <c r="AJ38" s="141"/>
      <c r="AK38" s="139"/>
      <c r="AL38" s="256" t="s">
        <v>148</v>
      </c>
      <c r="AM38" s="257"/>
      <c r="AN38" s="257"/>
      <c r="AO38" s="257"/>
      <c r="AP38" s="257"/>
      <c r="AQ38" s="257"/>
      <c r="AR38" s="258"/>
    </row>
    <row r="39" spans="1:44" s="2" customFormat="1" ht="41.25" customHeight="1">
      <c r="A39" s="259" t="s">
        <v>149</v>
      </c>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row>
    <row r="40" spans="1:44" s="2" customFormat="1" ht="23.25" customHeight="1" thickBot="1">
      <c r="A40" s="298" t="s">
        <v>11</v>
      </c>
      <c r="B40" s="299"/>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row>
    <row r="41" spans="1:44" s="1" customFormat="1" ht="19.5" customHeight="1" thickTop="1">
      <c r="A41" s="349" t="s">
        <v>439</v>
      </c>
      <c r="B41" s="350"/>
      <c r="C41" s="350"/>
      <c r="D41" s="350"/>
      <c r="E41" s="350"/>
      <c r="F41" s="350"/>
      <c r="G41" s="350"/>
      <c r="H41" s="350"/>
      <c r="I41" s="351"/>
      <c r="J41" s="332" t="s">
        <v>158</v>
      </c>
      <c r="K41" s="332"/>
      <c r="L41" s="332"/>
      <c r="M41" s="333"/>
      <c r="N41" s="334"/>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6"/>
      <c r="AN41" s="224"/>
      <c r="AO41" s="225"/>
      <c r="AP41" s="225"/>
      <c r="AQ41" s="225"/>
      <c r="AR41" s="226"/>
    </row>
    <row r="42" spans="1:44" s="1" customFormat="1" ht="37.5" customHeight="1" thickBot="1">
      <c r="A42" s="352"/>
      <c r="B42" s="353"/>
      <c r="C42" s="353"/>
      <c r="D42" s="353"/>
      <c r="E42" s="353"/>
      <c r="F42" s="353"/>
      <c r="G42" s="353"/>
      <c r="H42" s="353"/>
      <c r="I42" s="354"/>
      <c r="J42" s="278" t="s">
        <v>64</v>
      </c>
      <c r="K42" s="278"/>
      <c r="L42" s="278"/>
      <c r="M42" s="279"/>
      <c r="N42" s="327"/>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55"/>
      <c r="AM42" s="356"/>
      <c r="AN42" s="227"/>
      <c r="AO42" s="228"/>
      <c r="AP42" s="228"/>
      <c r="AQ42" s="228"/>
      <c r="AR42" s="229"/>
    </row>
    <row r="43" spans="1:44" s="1" customFormat="1" ht="28.5" customHeight="1" thickTop="1">
      <c r="A43" s="264" t="s">
        <v>440</v>
      </c>
      <c r="B43" s="265"/>
      <c r="C43" s="265"/>
      <c r="D43" s="265"/>
      <c r="E43" s="265"/>
      <c r="F43" s="265"/>
      <c r="G43" s="265"/>
      <c r="H43" s="265"/>
      <c r="I43" s="266"/>
      <c r="J43" s="278" t="s">
        <v>65</v>
      </c>
      <c r="K43" s="278"/>
      <c r="L43" s="278"/>
      <c r="M43" s="279"/>
      <c r="N43" s="50" t="s">
        <v>12</v>
      </c>
      <c r="O43" s="326"/>
      <c r="P43" s="326"/>
      <c r="Q43" s="326"/>
      <c r="R43" s="250"/>
      <c r="S43" s="250"/>
      <c r="T43" s="250"/>
      <c r="U43" s="250"/>
      <c r="V43" s="329" t="s">
        <v>13</v>
      </c>
      <c r="W43" s="329"/>
      <c r="X43" s="250"/>
      <c r="Y43" s="250"/>
      <c r="Z43" s="250"/>
      <c r="AA43" s="250"/>
      <c r="AB43" s="250"/>
      <c r="AC43" s="329" t="s">
        <v>66</v>
      </c>
      <c r="AD43" s="329"/>
      <c r="AE43" s="250"/>
      <c r="AF43" s="250"/>
      <c r="AG43" s="250"/>
      <c r="AH43" s="250"/>
      <c r="AI43" s="250"/>
      <c r="AJ43" s="250"/>
      <c r="AK43" s="250"/>
      <c r="AL43" s="250"/>
      <c r="AM43" s="250"/>
      <c r="AN43" s="250"/>
      <c r="AO43" s="250"/>
      <c r="AP43" s="250"/>
      <c r="AQ43" s="250"/>
      <c r="AR43" s="251"/>
    </row>
    <row r="44" spans="1:44" s="1" customFormat="1" ht="28.5" customHeight="1">
      <c r="A44" s="267"/>
      <c r="B44" s="265"/>
      <c r="C44" s="265"/>
      <c r="D44" s="265"/>
      <c r="E44" s="265"/>
      <c r="F44" s="265"/>
      <c r="G44" s="265"/>
      <c r="H44" s="265"/>
      <c r="I44" s="266"/>
      <c r="J44" s="364" t="s">
        <v>159</v>
      </c>
      <c r="K44" s="329"/>
      <c r="L44" s="329"/>
      <c r="M44" s="330"/>
      <c r="N44" s="330"/>
      <c r="O44" s="330"/>
      <c r="P44" s="330"/>
      <c r="Q44" s="330"/>
      <c r="R44" s="330"/>
      <c r="S44" s="330"/>
      <c r="T44" s="330"/>
      <c r="U44" s="330"/>
      <c r="V44" s="330"/>
      <c r="W44" s="330"/>
      <c r="X44" s="330"/>
      <c r="Y44" s="330"/>
      <c r="Z44" s="330"/>
      <c r="AA44" s="362" t="s">
        <v>160</v>
      </c>
      <c r="AB44" s="362"/>
      <c r="AC44" s="330"/>
      <c r="AD44" s="330"/>
      <c r="AE44" s="330"/>
      <c r="AF44" s="330"/>
      <c r="AG44" s="330"/>
      <c r="AH44" s="330"/>
      <c r="AI44" s="330"/>
      <c r="AJ44" s="330"/>
      <c r="AK44" s="330"/>
      <c r="AL44" s="330"/>
      <c r="AM44" s="330"/>
      <c r="AN44" s="330"/>
      <c r="AO44" s="330"/>
      <c r="AP44" s="330"/>
      <c r="AQ44" s="330"/>
      <c r="AR44" s="331"/>
    </row>
    <row r="45" spans="1:44" s="1" customFormat="1" ht="28.5" customHeight="1">
      <c r="A45" s="268"/>
      <c r="B45" s="269"/>
      <c r="C45" s="269"/>
      <c r="D45" s="269"/>
      <c r="E45" s="269"/>
      <c r="F45" s="269"/>
      <c r="G45" s="269"/>
      <c r="H45" s="269"/>
      <c r="I45" s="270"/>
      <c r="J45" s="361" t="s">
        <v>67</v>
      </c>
      <c r="K45" s="362"/>
      <c r="L45" s="363"/>
      <c r="M45" s="363"/>
      <c r="N45" s="363"/>
      <c r="O45" s="363"/>
      <c r="P45" s="363"/>
      <c r="Q45" s="363"/>
      <c r="R45" s="363"/>
      <c r="S45" s="363"/>
      <c r="T45" s="363"/>
      <c r="U45" s="363"/>
      <c r="V45" s="363"/>
      <c r="W45" s="363"/>
      <c r="X45" s="363"/>
      <c r="Y45" s="363"/>
      <c r="Z45" s="363"/>
      <c r="AA45" s="361" t="s">
        <v>70</v>
      </c>
      <c r="AB45" s="362"/>
      <c r="AC45" s="253"/>
      <c r="AD45" s="253"/>
      <c r="AE45" s="253"/>
      <c r="AF45" s="253"/>
      <c r="AG45" s="253"/>
      <c r="AH45" s="253"/>
      <c r="AI45" s="253"/>
      <c r="AJ45" s="253"/>
      <c r="AK45" s="253"/>
      <c r="AL45" s="253"/>
      <c r="AM45" s="253"/>
      <c r="AN45" s="253"/>
      <c r="AO45" s="7" t="s">
        <v>14</v>
      </c>
      <c r="AP45" s="284"/>
      <c r="AQ45" s="284"/>
      <c r="AR45" s="8" t="s">
        <v>15</v>
      </c>
    </row>
    <row r="46" spans="1:44" s="1" customFormat="1" ht="26.25" customHeight="1">
      <c r="A46" s="285" t="s">
        <v>441</v>
      </c>
      <c r="B46" s="286"/>
      <c r="C46" s="286"/>
      <c r="D46" s="286"/>
      <c r="E46" s="286"/>
      <c r="F46" s="286"/>
      <c r="G46" s="286"/>
      <c r="H46" s="286"/>
      <c r="I46" s="287"/>
      <c r="J46" s="277" t="s">
        <v>161</v>
      </c>
      <c r="K46" s="278"/>
      <c r="L46" s="278"/>
      <c r="M46" s="279"/>
      <c r="N46" s="280"/>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55"/>
    </row>
    <row r="47" spans="1:44" s="1" customFormat="1" ht="26.25" customHeight="1">
      <c r="A47" s="288"/>
      <c r="B47" s="289"/>
      <c r="C47" s="289"/>
      <c r="D47" s="289"/>
      <c r="E47" s="289"/>
      <c r="F47" s="289"/>
      <c r="G47" s="289"/>
      <c r="H47" s="289"/>
      <c r="I47" s="290"/>
      <c r="J47" s="277" t="s">
        <v>162</v>
      </c>
      <c r="K47" s="278"/>
      <c r="L47" s="278"/>
      <c r="M47" s="279"/>
      <c r="N47" s="280"/>
      <c r="O47" s="281"/>
      <c r="P47" s="281"/>
      <c r="Q47" s="281"/>
      <c r="R47" s="281"/>
      <c r="S47" s="281"/>
      <c r="T47" s="281"/>
      <c r="U47" s="281"/>
      <c r="V47" s="281"/>
      <c r="W47" s="281"/>
      <c r="X47" s="281"/>
      <c r="Y47" s="281"/>
      <c r="Z47" s="281"/>
      <c r="AA47" s="281"/>
      <c r="AB47" s="281"/>
      <c r="AC47" s="281"/>
      <c r="AD47" s="282"/>
      <c r="AE47" s="282"/>
      <c r="AF47" s="282"/>
      <c r="AG47" s="282"/>
      <c r="AH47" s="283"/>
      <c r="AI47" s="283"/>
      <c r="AJ47" s="283"/>
      <c r="AK47" s="283"/>
      <c r="AL47" s="283"/>
      <c r="AM47" s="283"/>
      <c r="AN47" s="283"/>
      <c r="AO47" s="283"/>
      <c r="AP47" s="283"/>
      <c r="AQ47" s="283"/>
      <c r="AR47" s="262"/>
    </row>
    <row r="48" spans="1:44" s="1" customFormat="1" ht="26.25" customHeight="1">
      <c r="A48" s="288"/>
      <c r="B48" s="289"/>
      <c r="C48" s="289"/>
      <c r="D48" s="289"/>
      <c r="E48" s="289"/>
      <c r="F48" s="289"/>
      <c r="G48" s="289"/>
      <c r="H48" s="289"/>
      <c r="I48" s="290"/>
      <c r="J48" s="277" t="s">
        <v>163</v>
      </c>
      <c r="K48" s="278"/>
      <c r="L48" s="278"/>
      <c r="M48" s="279"/>
      <c r="N48" s="263"/>
      <c r="O48" s="260"/>
      <c r="P48" s="260"/>
      <c r="Q48" s="260"/>
      <c r="R48" s="260"/>
      <c r="S48" s="260"/>
      <c r="T48" s="260"/>
      <c r="U48" s="260"/>
      <c r="V48" s="260"/>
      <c r="W48" s="260"/>
      <c r="X48" s="260"/>
      <c r="Y48" s="260"/>
      <c r="Z48" s="260"/>
      <c r="AA48" s="260"/>
      <c r="AB48" s="261"/>
      <c r="AC48" s="277" t="s">
        <v>164</v>
      </c>
      <c r="AD48" s="278"/>
      <c r="AE48" s="278"/>
      <c r="AF48" s="279"/>
      <c r="AG48" s="263"/>
      <c r="AH48" s="260"/>
      <c r="AI48" s="260"/>
      <c r="AJ48" s="260"/>
      <c r="AK48" s="260"/>
      <c r="AL48" s="260"/>
      <c r="AM48" s="260"/>
      <c r="AN48" s="260"/>
      <c r="AO48" s="260"/>
      <c r="AP48" s="260"/>
      <c r="AQ48" s="260"/>
      <c r="AR48" s="254"/>
    </row>
    <row r="49" spans="1:44" s="1" customFormat="1" ht="26.25" customHeight="1" thickBot="1">
      <c r="A49" s="291"/>
      <c r="B49" s="292"/>
      <c r="C49" s="292"/>
      <c r="D49" s="292"/>
      <c r="E49" s="292"/>
      <c r="F49" s="292"/>
      <c r="G49" s="292"/>
      <c r="H49" s="292"/>
      <c r="I49" s="293"/>
      <c r="J49" s="271" t="s">
        <v>165</v>
      </c>
      <c r="K49" s="272"/>
      <c r="L49" s="272"/>
      <c r="M49" s="273"/>
      <c r="N49" s="274"/>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6"/>
    </row>
    <row r="50" spans="1:44" ht="13.5">
      <c r="A50" s="45"/>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5"/>
    </row>
    <row r="51" spans="1:44" ht="1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row>
    <row r="52" spans="1:44" ht="1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row>
    <row r="53" spans="1:44" ht="13.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row>
    <row r="54" spans="1:44" ht="13.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row>
    <row r="55" spans="1:44" ht="13.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row>
    <row r="56" spans="1:44" ht="13.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row>
    <row r="57" spans="1:44" ht="13.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row>
    <row r="58" spans="1:44" ht="13.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row>
    <row r="59" spans="1:44" ht="13.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row>
    <row r="60" spans="1:4" ht="13.5">
      <c r="A60" s="22"/>
      <c r="B60" s="22"/>
      <c r="C60" s="22"/>
      <c r="D60" s="22"/>
    </row>
    <row r="61" spans="1:43" ht="13.5">
      <c r="A61" s="24"/>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row>
  </sheetData>
  <sheetProtection password="CACF" sheet="1" objects="1" scenarios="1" selectLockedCells="1"/>
  <mergeCells count="81">
    <mergeCell ref="Y12:AG13"/>
    <mergeCell ref="A11:K17"/>
    <mergeCell ref="H21:H23"/>
    <mergeCell ref="C21:C23"/>
    <mergeCell ref="X12:X13"/>
    <mergeCell ref="J45:K45"/>
    <mergeCell ref="L45:Z45"/>
    <mergeCell ref="AA45:AB45"/>
    <mergeCell ref="X43:AB43"/>
    <mergeCell ref="AA44:AB44"/>
    <mergeCell ref="R43:U43"/>
    <mergeCell ref="V43:W43"/>
    <mergeCell ref="M44:Z44"/>
    <mergeCell ref="J44:L44"/>
    <mergeCell ref="J43:M43"/>
    <mergeCell ref="AL42:AM42"/>
    <mergeCell ref="AA29:AD29"/>
    <mergeCell ref="AF29:AG29"/>
    <mergeCell ref="AI29:AJ29"/>
    <mergeCell ref="AC44:AR44"/>
    <mergeCell ref="J41:M41"/>
    <mergeCell ref="N41:AM41"/>
    <mergeCell ref="A30:AR30"/>
    <mergeCell ref="A32:AR32"/>
    <mergeCell ref="A40:AR40"/>
    <mergeCell ref="A33:P33"/>
    <mergeCell ref="Q33:AK33"/>
    <mergeCell ref="AL33:AR33"/>
    <mergeCell ref="A41:I42"/>
    <mergeCell ref="O43:Q43"/>
    <mergeCell ref="J42:M42"/>
    <mergeCell ref="N42:AK42"/>
    <mergeCell ref="AC43:AD43"/>
    <mergeCell ref="A2:AR2"/>
    <mergeCell ref="A6:AR6"/>
    <mergeCell ref="A7:AR7"/>
    <mergeCell ref="A25:I25"/>
    <mergeCell ref="J25:V25"/>
    <mergeCell ref="W25:AE25"/>
    <mergeCell ref="A9:AR9"/>
    <mergeCell ref="AE5:AI5"/>
    <mergeCell ref="AJ5:AR5"/>
    <mergeCell ref="A3:AC5"/>
    <mergeCell ref="AE3:AI3"/>
    <mergeCell ref="AJ3:AR3"/>
    <mergeCell ref="AE4:AI4"/>
    <mergeCell ref="AJ4:AR4"/>
    <mergeCell ref="AL34:AR34"/>
    <mergeCell ref="C35:P35"/>
    <mergeCell ref="Q35:AK35"/>
    <mergeCell ref="AL35:AR35"/>
    <mergeCell ref="AH12:AH13"/>
    <mergeCell ref="AF25:AR25"/>
    <mergeCell ref="A27:AR27"/>
    <mergeCell ref="R15:U16"/>
    <mergeCell ref="AB15:AM16"/>
    <mergeCell ref="W15:X16"/>
    <mergeCell ref="Z15:AA16"/>
    <mergeCell ref="I21:I23"/>
    <mergeCell ref="Y15:Y16"/>
    <mergeCell ref="V15:V16"/>
    <mergeCell ref="J46:M46"/>
    <mergeCell ref="N46:AR46"/>
    <mergeCell ref="AL36:AR36"/>
    <mergeCell ref="AL37:AR37"/>
    <mergeCell ref="AL38:AR38"/>
    <mergeCell ref="A39:AR39"/>
    <mergeCell ref="AC45:AN45"/>
    <mergeCell ref="AE43:AR43"/>
    <mergeCell ref="AP45:AQ45"/>
    <mergeCell ref="A46:I49"/>
    <mergeCell ref="A43:I45"/>
    <mergeCell ref="J49:M49"/>
    <mergeCell ref="N49:AR49"/>
    <mergeCell ref="J47:M47"/>
    <mergeCell ref="N47:AG47"/>
    <mergeCell ref="AH47:AR47"/>
    <mergeCell ref="J48:M48"/>
    <mergeCell ref="N48:AB48"/>
    <mergeCell ref="AC48:AF48"/>
    <mergeCell ref="AG48:AR48"/>
  </mergeCells>
  <dataValidations count="6">
    <dataValidation allowBlank="1" showInputMessage="1" showErrorMessage="1" imeMode="on" sqref="AL42"/>
    <dataValidation allowBlank="1" showInputMessage="1" showErrorMessage="1" imeMode="off" sqref="A60:D60 AA29:AD29 AI29:AJ29 AF29:AG29 AJ3:AR5 W15:X16 R15:U16 Z15:AA16 Y12:AG13 O43:Q43 N49:AR49 AP45:AQ45 N48:AB48 AG48:AR48"/>
    <dataValidation allowBlank="1" showInputMessage="1" showErrorMessage="1" imeMode="fullKatakana" sqref="N41:AM41"/>
    <dataValidation allowBlank="1" showErrorMessage="1" prompt="「月／日」の形式で入力" imeMode="off" sqref="J24 J8 J19:J20"/>
    <dataValidation allowBlank="1" showInputMessage="1" showErrorMessage="1" prompt="「月／日」の形式で入力" imeMode="off" sqref="J25:V25 AF25:AR25"/>
    <dataValidation allowBlank="1" showInputMessage="1" showErrorMessage="1" imeMode="hiragana" sqref="N42:AK42 R43:U43 X43:AB43 AE43:AR43 AC44:AR44 M44:Z44 AC45:AN45 N46:AR46 N47:AG47 L45:Z45"/>
  </dataValidations>
  <printOptions horizontalCentered="1"/>
  <pageMargins left="0.35433070866141736" right="0.35433070866141736" top="0.39" bottom="0.33" header="0.03937007874015748" footer="0.03937007874015748"/>
  <pageSetup horizontalDpi="600" verticalDpi="600" orientation="portrait" paperSize="9" scale="73" r:id="rId3"/>
  <headerFooter alignWithMargins="0">
    <oddHeader>&amp;RFAX:0120-435-230</oddHeader>
    <oddFooter>&amp;LA12411815210&amp;RVer1.2A
1/5</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7"/>
  <dimension ref="A1:AR57"/>
  <sheetViews>
    <sheetView showGridLines="0" workbookViewId="0" topLeftCell="A19">
      <selection activeCell="O6" sqref="O6:Q6"/>
    </sheetView>
  </sheetViews>
  <sheetFormatPr defaultColWidth="9.00390625" defaultRowHeight="13.5"/>
  <cols>
    <col min="1" max="42" width="2.75390625" style="6" customWidth="1"/>
    <col min="43" max="43" width="2.875" style="6" customWidth="1"/>
    <col min="44" max="44" width="2.75390625" style="6" customWidth="1"/>
    <col min="45" max="16384" width="9.00390625" style="6" customWidth="1"/>
  </cols>
  <sheetData>
    <row r="1" spans="1:44" s="1" customFormat="1" ht="25.5" customHeight="1">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row>
    <row r="2" spans="1:44" s="1" customFormat="1" ht="23.2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311" t="s">
        <v>154</v>
      </c>
      <c r="AF2" s="311"/>
      <c r="AG2" s="311"/>
      <c r="AH2" s="311"/>
      <c r="AI2" s="311"/>
      <c r="AJ2" s="416">
        <f>IF('お客様情報'!AJ3="","",'お客様情報'!AJ3)</f>
      </c>
      <c r="AK2" s="416"/>
      <c r="AL2" s="416"/>
      <c r="AM2" s="416"/>
      <c r="AN2" s="416"/>
      <c r="AO2" s="416"/>
      <c r="AP2" s="416"/>
      <c r="AQ2" s="416"/>
      <c r="AR2" s="416"/>
    </row>
    <row r="3" spans="1:44" s="2" customFormat="1" ht="18" customHeight="1">
      <c r="A3" s="212" t="s">
        <v>172</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row>
    <row r="4" spans="2:44" s="2" customFormat="1" ht="19.5" customHeight="1" thickBot="1">
      <c r="B4" s="211" t="s">
        <v>445</v>
      </c>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row>
    <row r="5" spans="1:44" s="2" customFormat="1" ht="19.5" customHeight="1">
      <c r="A5" s="404" t="s">
        <v>176</v>
      </c>
      <c r="B5" s="405"/>
      <c r="C5" s="405"/>
      <c r="D5" s="405"/>
      <c r="E5" s="405"/>
      <c r="F5" s="405"/>
      <c r="G5" s="405"/>
      <c r="H5" s="405"/>
      <c r="I5" s="406"/>
      <c r="J5" s="144"/>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6"/>
    </row>
    <row r="6" spans="1:44" s="2" customFormat="1" ht="30" customHeight="1">
      <c r="A6" s="407"/>
      <c r="B6" s="408"/>
      <c r="C6" s="408"/>
      <c r="D6" s="408"/>
      <c r="E6" s="408"/>
      <c r="F6" s="408"/>
      <c r="G6" s="408"/>
      <c r="H6" s="408"/>
      <c r="I6" s="409"/>
      <c r="J6" s="277" t="s">
        <v>65</v>
      </c>
      <c r="K6" s="278"/>
      <c r="L6" s="278"/>
      <c r="M6" s="279"/>
      <c r="N6" s="50" t="s">
        <v>12</v>
      </c>
      <c r="O6" s="426"/>
      <c r="P6" s="426"/>
      <c r="Q6" s="426"/>
      <c r="R6" s="250"/>
      <c r="S6" s="250"/>
      <c r="T6" s="250"/>
      <c r="U6" s="250"/>
      <c r="V6" s="329" t="s">
        <v>13</v>
      </c>
      <c r="W6" s="329"/>
      <c r="X6" s="250"/>
      <c r="Y6" s="250"/>
      <c r="Z6" s="250"/>
      <c r="AA6" s="250"/>
      <c r="AB6" s="250"/>
      <c r="AC6" s="329" t="s">
        <v>66</v>
      </c>
      <c r="AD6" s="329"/>
      <c r="AE6" s="250"/>
      <c r="AF6" s="250"/>
      <c r="AG6" s="250"/>
      <c r="AH6" s="250"/>
      <c r="AI6" s="250"/>
      <c r="AJ6" s="250"/>
      <c r="AK6" s="250"/>
      <c r="AL6" s="250"/>
      <c r="AM6" s="250"/>
      <c r="AN6" s="250"/>
      <c r="AO6" s="250"/>
      <c r="AP6" s="250"/>
      <c r="AQ6" s="250"/>
      <c r="AR6" s="251"/>
    </row>
    <row r="7" spans="1:44" s="2" customFormat="1" ht="30" customHeight="1">
      <c r="A7" s="407"/>
      <c r="B7" s="408"/>
      <c r="C7" s="408"/>
      <c r="D7" s="408"/>
      <c r="E7" s="408"/>
      <c r="F7" s="408"/>
      <c r="G7" s="408"/>
      <c r="H7" s="408"/>
      <c r="I7" s="409"/>
      <c r="J7" s="364" t="s">
        <v>159</v>
      </c>
      <c r="K7" s="329"/>
      <c r="L7" s="329"/>
      <c r="M7" s="330"/>
      <c r="N7" s="330"/>
      <c r="O7" s="330"/>
      <c r="P7" s="330"/>
      <c r="Q7" s="330"/>
      <c r="R7" s="330"/>
      <c r="S7" s="330"/>
      <c r="T7" s="330"/>
      <c r="U7" s="330"/>
      <c r="V7" s="330"/>
      <c r="W7" s="330"/>
      <c r="X7" s="330"/>
      <c r="Y7" s="330"/>
      <c r="Z7" s="330"/>
      <c r="AA7" s="362" t="s">
        <v>160</v>
      </c>
      <c r="AB7" s="362"/>
      <c r="AC7" s="330"/>
      <c r="AD7" s="330"/>
      <c r="AE7" s="330"/>
      <c r="AF7" s="330"/>
      <c r="AG7" s="330"/>
      <c r="AH7" s="330"/>
      <c r="AI7" s="330"/>
      <c r="AJ7" s="330"/>
      <c r="AK7" s="330"/>
      <c r="AL7" s="330"/>
      <c r="AM7" s="330"/>
      <c r="AN7" s="330"/>
      <c r="AO7" s="330"/>
      <c r="AP7" s="330"/>
      <c r="AQ7" s="330"/>
      <c r="AR7" s="331"/>
    </row>
    <row r="8" spans="1:44" s="2" customFormat="1" ht="30" customHeight="1">
      <c r="A8" s="410"/>
      <c r="B8" s="411"/>
      <c r="C8" s="411"/>
      <c r="D8" s="411"/>
      <c r="E8" s="411"/>
      <c r="F8" s="411"/>
      <c r="G8" s="411"/>
      <c r="H8" s="411"/>
      <c r="I8" s="412"/>
      <c r="J8" s="417" t="s">
        <v>67</v>
      </c>
      <c r="K8" s="414"/>
      <c r="L8" s="363"/>
      <c r="M8" s="363"/>
      <c r="N8" s="363"/>
      <c r="O8" s="363"/>
      <c r="P8" s="363"/>
      <c r="Q8" s="363"/>
      <c r="R8" s="363"/>
      <c r="S8" s="363"/>
      <c r="T8" s="363"/>
      <c r="U8" s="363"/>
      <c r="V8" s="363"/>
      <c r="W8" s="363"/>
      <c r="X8" s="363"/>
      <c r="Y8" s="363"/>
      <c r="Z8" s="363"/>
      <c r="AA8" s="413" t="s">
        <v>70</v>
      </c>
      <c r="AB8" s="414"/>
      <c r="AC8" s="415"/>
      <c r="AD8" s="415"/>
      <c r="AE8" s="415"/>
      <c r="AF8" s="415"/>
      <c r="AG8" s="415"/>
      <c r="AH8" s="415"/>
      <c r="AI8" s="415"/>
      <c r="AJ8" s="415"/>
      <c r="AK8" s="415"/>
      <c r="AL8" s="415"/>
      <c r="AM8" s="415"/>
      <c r="AN8" s="415"/>
      <c r="AO8" s="51" t="s">
        <v>14</v>
      </c>
      <c r="AP8" s="363"/>
      <c r="AQ8" s="363"/>
      <c r="AR8" s="48" t="s">
        <v>15</v>
      </c>
    </row>
    <row r="9" spans="1:44" s="2" customFormat="1" ht="49.5" customHeight="1">
      <c r="A9" s="391" t="s">
        <v>177</v>
      </c>
      <c r="B9" s="392"/>
      <c r="C9" s="392"/>
      <c r="D9" s="392"/>
      <c r="E9" s="392"/>
      <c r="F9" s="392"/>
      <c r="G9" s="392"/>
      <c r="H9" s="392"/>
      <c r="I9" s="393"/>
      <c r="J9" s="394"/>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6"/>
    </row>
    <row r="10" spans="1:44" s="2" customFormat="1" ht="47.25" customHeight="1">
      <c r="A10" s="397" t="s">
        <v>40</v>
      </c>
      <c r="B10" s="398"/>
      <c r="C10" s="398"/>
      <c r="D10" s="398"/>
      <c r="E10" s="398"/>
      <c r="F10" s="398"/>
      <c r="G10" s="398"/>
      <c r="H10" s="398"/>
      <c r="I10" s="399"/>
      <c r="J10" s="402"/>
      <c r="K10" s="403"/>
      <c r="L10" s="403"/>
      <c r="M10" s="403"/>
      <c r="N10" s="403"/>
      <c r="O10" s="403"/>
      <c r="P10" s="403"/>
      <c r="Q10" s="403"/>
      <c r="R10" s="403"/>
      <c r="S10" s="403"/>
      <c r="T10" s="403"/>
      <c r="U10" s="403"/>
      <c r="V10" s="403"/>
      <c r="W10" s="403"/>
      <c r="X10" s="403"/>
      <c r="Y10" s="27"/>
      <c r="Z10" s="27"/>
      <c r="AA10" s="400" t="s">
        <v>99</v>
      </c>
      <c r="AB10" s="400"/>
      <c r="AC10" s="400"/>
      <c r="AD10" s="400"/>
      <c r="AE10" s="400"/>
      <c r="AF10" s="400"/>
      <c r="AG10" s="400"/>
      <c r="AH10" s="400"/>
      <c r="AI10" s="400"/>
      <c r="AJ10" s="400"/>
      <c r="AK10" s="400"/>
      <c r="AL10" s="400"/>
      <c r="AM10" s="400"/>
      <c r="AN10" s="400"/>
      <c r="AO10" s="400"/>
      <c r="AP10" s="400"/>
      <c r="AQ10" s="400"/>
      <c r="AR10" s="401"/>
    </row>
    <row r="11" spans="1:44" s="2" customFormat="1" ht="38.25" customHeight="1">
      <c r="A11" s="427" t="s">
        <v>16</v>
      </c>
      <c r="B11" s="428"/>
      <c r="C11" s="428"/>
      <c r="D11" s="428"/>
      <c r="E11" s="428"/>
      <c r="F11" s="428"/>
      <c r="G11" s="428"/>
      <c r="H11" s="428"/>
      <c r="I11" s="429"/>
      <c r="J11" s="147"/>
      <c r="K11" s="148"/>
      <c r="L11" s="149"/>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50"/>
    </row>
    <row r="12" spans="1:44" ht="30" customHeight="1" thickBot="1">
      <c r="A12" s="430"/>
      <c r="B12" s="431"/>
      <c r="C12" s="431"/>
      <c r="D12" s="431"/>
      <c r="E12" s="431"/>
      <c r="F12" s="431"/>
      <c r="G12" s="431"/>
      <c r="H12" s="431"/>
      <c r="I12" s="432"/>
      <c r="J12" s="433" t="s">
        <v>64</v>
      </c>
      <c r="K12" s="434"/>
      <c r="L12" s="434"/>
      <c r="M12" s="435"/>
      <c r="N12" s="436"/>
      <c r="O12" s="437"/>
      <c r="P12" s="437"/>
      <c r="Q12" s="437"/>
      <c r="R12" s="437"/>
      <c r="S12" s="437"/>
      <c r="T12" s="437"/>
      <c r="U12" s="437"/>
      <c r="V12" s="437"/>
      <c r="W12" s="437"/>
      <c r="X12" s="437"/>
      <c r="Y12" s="437"/>
      <c r="Z12" s="437"/>
      <c r="AA12" s="437"/>
      <c r="AB12" s="437"/>
      <c r="AC12" s="19"/>
      <c r="AD12" s="433" t="s">
        <v>75</v>
      </c>
      <c r="AE12" s="434"/>
      <c r="AF12" s="434"/>
      <c r="AG12" s="435"/>
      <c r="AH12" s="423"/>
      <c r="AI12" s="424"/>
      <c r="AJ12" s="424"/>
      <c r="AK12" s="424"/>
      <c r="AL12" s="424"/>
      <c r="AM12" s="424"/>
      <c r="AN12" s="424"/>
      <c r="AO12" s="424"/>
      <c r="AP12" s="424"/>
      <c r="AQ12" s="424"/>
      <c r="AR12" s="425"/>
    </row>
    <row r="13" spans="1:44" ht="13.5">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row>
    <row r="14" spans="2:44" s="2" customFormat="1" ht="19.5" customHeight="1" thickBot="1">
      <c r="B14" s="211" t="s">
        <v>444</v>
      </c>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210"/>
      <c r="AN14" s="210"/>
      <c r="AO14" s="210"/>
      <c r="AP14" s="210"/>
      <c r="AQ14" s="210"/>
      <c r="AR14" s="210"/>
    </row>
    <row r="15" spans="1:44" s="2" customFormat="1" ht="20.25" customHeight="1">
      <c r="A15" s="379" t="s">
        <v>178</v>
      </c>
      <c r="B15" s="380"/>
      <c r="C15" s="380"/>
      <c r="D15" s="380"/>
      <c r="E15" s="380"/>
      <c r="F15" s="380"/>
      <c r="G15" s="380"/>
      <c r="H15" s="380"/>
      <c r="I15" s="381"/>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6"/>
    </row>
    <row r="16" spans="1:44" s="1" customFormat="1" ht="30" customHeight="1">
      <c r="A16" s="382"/>
      <c r="B16" s="383"/>
      <c r="C16" s="383"/>
      <c r="D16" s="383"/>
      <c r="E16" s="383"/>
      <c r="F16" s="383"/>
      <c r="G16" s="383"/>
      <c r="H16" s="383"/>
      <c r="I16" s="384"/>
      <c r="J16" s="421" t="s">
        <v>64</v>
      </c>
      <c r="K16" s="421"/>
      <c r="L16" s="421"/>
      <c r="M16" s="422"/>
      <c r="N16" s="327"/>
      <c r="O16" s="328"/>
      <c r="P16" s="328"/>
      <c r="Q16" s="328"/>
      <c r="R16" s="328"/>
      <c r="S16" s="328"/>
      <c r="T16" s="328"/>
      <c r="U16" s="328"/>
      <c r="V16" s="328"/>
      <c r="W16" s="328"/>
      <c r="X16" s="328"/>
      <c r="Y16" s="328"/>
      <c r="Z16" s="328"/>
      <c r="AA16" s="328"/>
      <c r="AB16" s="328"/>
      <c r="AC16" s="328"/>
      <c r="AD16" s="328"/>
      <c r="AE16" s="328"/>
      <c r="AF16" s="328"/>
      <c r="AG16" s="328"/>
      <c r="AH16" s="328"/>
      <c r="AI16" s="328"/>
      <c r="AJ16" s="328"/>
      <c r="AK16" s="328"/>
      <c r="AL16" s="328"/>
      <c r="AM16" s="328"/>
      <c r="AN16" s="328"/>
      <c r="AO16" s="328"/>
      <c r="AP16" s="328"/>
      <c r="AQ16" s="328"/>
      <c r="AR16" s="55"/>
    </row>
    <row r="17" spans="1:44" ht="30" customHeight="1">
      <c r="A17" s="385" t="s">
        <v>431</v>
      </c>
      <c r="B17" s="386"/>
      <c r="C17" s="386"/>
      <c r="D17" s="386"/>
      <c r="E17" s="386"/>
      <c r="F17" s="386"/>
      <c r="G17" s="386"/>
      <c r="H17" s="386"/>
      <c r="I17" s="387"/>
      <c r="J17" s="442" t="s">
        <v>86</v>
      </c>
      <c r="K17" s="278"/>
      <c r="L17" s="278"/>
      <c r="M17" s="279"/>
      <c r="N17" s="439"/>
      <c r="O17" s="440"/>
      <c r="P17" s="440"/>
      <c r="Q17" s="440"/>
      <c r="R17" s="440"/>
      <c r="S17" s="440"/>
      <c r="T17" s="440"/>
      <c r="U17" s="440"/>
      <c r="V17" s="440"/>
      <c r="W17" s="440"/>
      <c r="X17" s="440"/>
      <c r="Y17" s="440"/>
      <c r="Z17" s="440"/>
      <c r="AA17" s="443"/>
      <c r="AB17" s="277" t="s">
        <v>100</v>
      </c>
      <c r="AC17" s="278"/>
      <c r="AD17" s="278"/>
      <c r="AE17" s="279"/>
      <c r="AF17" s="439"/>
      <c r="AG17" s="440"/>
      <c r="AH17" s="440"/>
      <c r="AI17" s="440"/>
      <c r="AJ17" s="440"/>
      <c r="AK17" s="440"/>
      <c r="AL17" s="440"/>
      <c r="AM17" s="440"/>
      <c r="AN17" s="440"/>
      <c r="AO17" s="440"/>
      <c r="AP17" s="440"/>
      <c r="AQ17" s="440"/>
      <c r="AR17" s="441"/>
    </row>
    <row r="18" spans="1:44" ht="30" customHeight="1" thickBot="1">
      <c r="A18" s="388"/>
      <c r="B18" s="389"/>
      <c r="C18" s="389"/>
      <c r="D18" s="389"/>
      <c r="E18" s="389"/>
      <c r="F18" s="389"/>
      <c r="G18" s="389"/>
      <c r="H18" s="389"/>
      <c r="I18" s="390"/>
      <c r="J18" s="434" t="s">
        <v>179</v>
      </c>
      <c r="K18" s="434"/>
      <c r="L18" s="434"/>
      <c r="M18" s="435"/>
      <c r="N18" s="423"/>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5"/>
    </row>
    <row r="19" spans="1:44" s="5" customFormat="1" ht="12">
      <c r="A19" s="214"/>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row>
    <row r="20" spans="2:44" s="2" customFormat="1" ht="18.75" customHeight="1" thickBot="1">
      <c r="B20" s="211" t="s">
        <v>443</v>
      </c>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c r="AM20" s="211"/>
      <c r="AN20" s="211"/>
      <c r="AO20" s="211"/>
      <c r="AP20" s="211"/>
      <c r="AQ20" s="211"/>
      <c r="AR20" s="211"/>
    </row>
    <row r="21" spans="1:44" s="16" customFormat="1" ht="18.75" customHeight="1" thickBot="1">
      <c r="A21" s="450" t="s">
        <v>175</v>
      </c>
      <c r="B21" s="451"/>
      <c r="C21" s="451"/>
      <c r="D21" s="451"/>
      <c r="E21" s="451"/>
      <c r="F21" s="451"/>
      <c r="G21" s="451"/>
      <c r="H21" s="451"/>
      <c r="I21" s="452"/>
      <c r="J21" s="9"/>
      <c r="K21" s="10"/>
      <c r="L21" s="11" t="s">
        <v>76</v>
      </c>
      <c r="M21" s="12"/>
      <c r="N21" s="12"/>
      <c r="O21" s="12"/>
      <c r="P21" s="12"/>
      <c r="Q21" s="12"/>
      <c r="R21" s="13"/>
      <c r="S21" s="13"/>
      <c r="T21" s="13"/>
      <c r="U21" s="456" t="s">
        <v>77</v>
      </c>
      <c r="V21" s="456"/>
      <c r="W21" s="456"/>
      <c r="X21" s="456"/>
      <c r="Y21" s="456"/>
      <c r="Z21" s="457"/>
      <c r="AA21" s="458" t="s">
        <v>78</v>
      </c>
      <c r="AB21" s="332"/>
      <c r="AC21" s="332"/>
      <c r="AD21" s="332"/>
      <c r="AE21" s="332"/>
      <c r="AF21" s="332"/>
      <c r="AG21" s="459"/>
      <c r="AH21" s="14"/>
      <c r="AI21" s="460"/>
      <c r="AJ21" s="461"/>
      <c r="AK21" s="151" t="s">
        <v>74</v>
      </c>
      <c r="AL21" s="460"/>
      <c r="AM21" s="461"/>
      <c r="AN21" s="15" t="s">
        <v>73</v>
      </c>
      <c r="AO21" s="462"/>
      <c r="AP21" s="462"/>
      <c r="AQ21" s="462"/>
      <c r="AR21" s="463"/>
    </row>
    <row r="22" spans="1:44" s="17" customFormat="1" ht="15.75" customHeight="1">
      <c r="A22" s="453"/>
      <c r="B22" s="454"/>
      <c r="C22" s="454"/>
      <c r="D22" s="454"/>
      <c r="E22" s="454"/>
      <c r="F22" s="454"/>
      <c r="G22" s="454"/>
      <c r="H22" s="454"/>
      <c r="I22" s="455"/>
      <c r="J22" s="438" t="s">
        <v>168</v>
      </c>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419"/>
      <c r="AM22" s="419"/>
      <c r="AN22" s="419"/>
      <c r="AO22" s="419"/>
      <c r="AP22" s="419"/>
      <c r="AQ22" s="419"/>
      <c r="AR22" s="420"/>
    </row>
    <row r="23" spans="1:44" s="17" customFormat="1" ht="23.25" customHeight="1">
      <c r="A23" s="453"/>
      <c r="B23" s="454"/>
      <c r="C23" s="454"/>
      <c r="D23" s="454"/>
      <c r="E23" s="454"/>
      <c r="F23" s="454"/>
      <c r="G23" s="454"/>
      <c r="H23" s="454"/>
      <c r="I23" s="455"/>
      <c r="J23" s="418" t="s">
        <v>169</v>
      </c>
      <c r="K23" s="419"/>
      <c r="L23" s="419"/>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19"/>
      <c r="AM23" s="419"/>
      <c r="AN23" s="419"/>
      <c r="AO23" s="419"/>
      <c r="AP23" s="419"/>
      <c r="AQ23" s="419"/>
      <c r="AR23" s="420"/>
    </row>
    <row r="24" spans="1:44" s="17" customFormat="1" ht="14.25" customHeight="1">
      <c r="A24" s="453"/>
      <c r="B24" s="454"/>
      <c r="C24" s="454"/>
      <c r="D24" s="454"/>
      <c r="E24" s="454"/>
      <c r="F24" s="454"/>
      <c r="G24" s="454"/>
      <c r="H24" s="454"/>
      <c r="I24" s="455"/>
      <c r="J24" s="438" t="s">
        <v>170</v>
      </c>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20"/>
    </row>
    <row r="25" spans="1:44" s="17" customFormat="1" ht="23.25" customHeight="1">
      <c r="A25" s="453"/>
      <c r="B25" s="454"/>
      <c r="C25" s="454"/>
      <c r="D25" s="454"/>
      <c r="E25" s="454"/>
      <c r="F25" s="454"/>
      <c r="G25" s="454"/>
      <c r="H25" s="454"/>
      <c r="I25" s="455"/>
      <c r="J25" s="418" t="s">
        <v>171</v>
      </c>
      <c r="K25" s="419"/>
      <c r="L25" s="419"/>
      <c r="M25" s="419"/>
      <c r="N25" s="419"/>
      <c r="O25" s="419"/>
      <c r="P25" s="419"/>
      <c r="Q25" s="419"/>
      <c r="R25" s="419"/>
      <c r="S25" s="419"/>
      <c r="T25" s="419"/>
      <c r="U25" s="419"/>
      <c r="V25" s="419"/>
      <c r="W25" s="419"/>
      <c r="X25" s="419"/>
      <c r="Y25" s="419"/>
      <c r="Z25" s="419"/>
      <c r="AA25" s="419"/>
      <c r="AB25" s="419"/>
      <c r="AC25" s="419"/>
      <c r="AD25" s="419"/>
      <c r="AE25" s="419"/>
      <c r="AF25" s="419"/>
      <c r="AG25" s="419"/>
      <c r="AH25" s="419"/>
      <c r="AI25" s="419"/>
      <c r="AJ25" s="419"/>
      <c r="AK25" s="419"/>
      <c r="AL25" s="419"/>
      <c r="AM25" s="419"/>
      <c r="AN25" s="419"/>
      <c r="AO25" s="419"/>
      <c r="AP25" s="419"/>
      <c r="AQ25" s="419"/>
      <c r="AR25" s="420"/>
    </row>
    <row r="26" spans="1:44" s="17" customFormat="1" ht="15.75" customHeight="1">
      <c r="A26" s="453"/>
      <c r="B26" s="454"/>
      <c r="C26" s="454"/>
      <c r="D26" s="454"/>
      <c r="E26" s="454"/>
      <c r="F26" s="454"/>
      <c r="G26" s="454"/>
      <c r="H26" s="454"/>
      <c r="I26" s="455"/>
      <c r="J26" s="464" t="s">
        <v>79</v>
      </c>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6"/>
    </row>
    <row r="27" spans="1:44" s="16" customFormat="1" ht="17.25">
      <c r="A27" s="453"/>
      <c r="B27" s="454"/>
      <c r="C27" s="454"/>
      <c r="D27" s="454"/>
      <c r="E27" s="454"/>
      <c r="F27" s="454"/>
      <c r="G27" s="454"/>
      <c r="H27" s="454"/>
      <c r="I27" s="455"/>
      <c r="J27" s="467" t="s">
        <v>80</v>
      </c>
      <c r="K27" s="468"/>
      <c r="L27" s="468"/>
      <c r="M27" s="468"/>
      <c r="N27" s="468"/>
      <c r="O27" s="469"/>
      <c r="P27" s="470" t="s">
        <v>429</v>
      </c>
      <c r="Q27" s="471"/>
      <c r="R27" s="471"/>
      <c r="S27" s="471"/>
      <c r="T27" s="471"/>
      <c r="U27" s="471"/>
      <c r="V27" s="471"/>
      <c r="W27" s="471"/>
      <c r="X27" s="471"/>
      <c r="Y27" s="471"/>
      <c r="Z27" s="471"/>
      <c r="AA27" s="471"/>
      <c r="AB27" s="471"/>
      <c r="AC27" s="471"/>
      <c r="AD27" s="471"/>
      <c r="AE27" s="471"/>
      <c r="AF27" s="471"/>
      <c r="AG27" s="471"/>
      <c r="AH27" s="471"/>
      <c r="AI27" s="471"/>
      <c r="AJ27" s="471"/>
      <c r="AK27" s="471"/>
      <c r="AL27" s="471"/>
      <c r="AM27" s="471"/>
      <c r="AN27" s="471"/>
      <c r="AO27" s="471"/>
      <c r="AP27" s="471"/>
      <c r="AQ27" s="471"/>
      <c r="AR27" s="472"/>
    </row>
    <row r="28" spans="1:44" s="16" customFormat="1" ht="15.75" customHeight="1">
      <c r="A28" s="453"/>
      <c r="B28" s="454"/>
      <c r="C28" s="454"/>
      <c r="D28" s="454"/>
      <c r="E28" s="454"/>
      <c r="F28" s="454"/>
      <c r="G28" s="454"/>
      <c r="H28" s="454"/>
      <c r="I28" s="455"/>
      <c r="J28" s="444" t="s">
        <v>81</v>
      </c>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6"/>
    </row>
    <row r="29" spans="1:44" s="16" customFormat="1" ht="16.5" customHeight="1" thickBot="1">
      <c r="A29" s="453"/>
      <c r="B29" s="454"/>
      <c r="C29" s="454"/>
      <c r="D29" s="454"/>
      <c r="E29" s="454"/>
      <c r="F29" s="454"/>
      <c r="G29" s="454"/>
      <c r="H29" s="454"/>
      <c r="I29" s="455"/>
      <c r="J29" s="447" t="s">
        <v>82</v>
      </c>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9"/>
    </row>
    <row r="30" spans="1:44" s="16" customFormat="1" ht="24" customHeight="1" thickBot="1">
      <c r="A30" s="453"/>
      <c r="B30" s="454"/>
      <c r="C30" s="454"/>
      <c r="D30" s="454"/>
      <c r="E30" s="454"/>
      <c r="F30" s="454"/>
      <c r="G30" s="454"/>
      <c r="H30" s="454"/>
      <c r="I30" s="455"/>
      <c r="J30" s="473"/>
      <c r="K30" s="474"/>
      <c r="L30" s="475"/>
      <c r="M30" s="475"/>
      <c r="N30" s="475"/>
      <c r="O30" s="475"/>
      <c r="P30" s="475"/>
      <c r="Q30" s="475"/>
      <c r="R30" s="475"/>
      <c r="S30" s="477"/>
      <c r="T30" s="476"/>
      <c r="U30" s="476"/>
      <c r="V30" s="476"/>
      <c r="W30" s="476"/>
      <c r="X30" s="477"/>
      <c r="Y30" s="477"/>
      <c r="Z30" s="477"/>
      <c r="AA30" s="477"/>
      <c r="AB30" s="477"/>
      <c r="AC30" s="477"/>
      <c r="AD30" s="477"/>
      <c r="AE30" s="477"/>
      <c r="AF30" s="477"/>
      <c r="AG30" s="477"/>
      <c r="AH30" s="477"/>
      <c r="AI30" s="477"/>
      <c r="AJ30" s="477"/>
      <c r="AK30" s="477"/>
      <c r="AL30" s="477"/>
      <c r="AM30" s="477"/>
      <c r="AN30" s="476"/>
      <c r="AO30" s="476"/>
      <c r="AP30" s="476"/>
      <c r="AQ30" s="476"/>
      <c r="AR30" s="18"/>
    </row>
    <row r="31" spans="1:44" s="16" customFormat="1" ht="15.75" customHeight="1" thickBot="1">
      <c r="A31" s="453"/>
      <c r="B31" s="454"/>
      <c r="C31" s="454"/>
      <c r="D31" s="454"/>
      <c r="E31" s="454"/>
      <c r="F31" s="454"/>
      <c r="G31" s="454"/>
      <c r="H31" s="454"/>
      <c r="I31" s="455"/>
      <c r="J31" s="447" t="s">
        <v>83</v>
      </c>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448"/>
      <c r="AR31" s="449"/>
    </row>
    <row r="32" spans="1:44" s="16" customFormat="1" ht="24" customHeight="1" thickBot="1">
      <c r="A32" s="453"/>
      <c r="B32" s="454"/>
      <c r="C32" s="454"/>
      <c r="D32" s="454"/>
      <c r="E32" s="454"/>
      <c r="F32" s="454"/>
      <c r="G32" s="454"/>
      <c r="H32" s="454"/>
      <c r="I32" s="455"/>
      <c r="J32" s="473" t="s">
        <v>84</v>
      </c>
      <c r="K32" s="478"/>
      <c r="L32" s="479"/>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1"/>
      <c r="AR32" s="81"/>
    </row>
    <row r="33" spans="1:44" s="16" customFormat="1" ht="9.75" customHeight="1" thickBot="1">
      <c r="A33" s="52"/>
      <c r="B33" s="53"/>
      <c r="C33" s="53"/>
      <c r="D33" s="53"/>
      <c r="E33" s="53"/>
      <c r="F33" s="53"/>
      <c r="G33" s="53"/>
      <c r="H33" s="53"/>
      <c r="I33" s="54"/>
      <c r="J33" s="109"/>
      <c r="K33" s="154"/>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2"/>
    </row>
    <row r="34" spans="1:44" s="1" customFormat="1" ht="30" customHeight="1">
      <c r="A34" s="482" t="s">
        <v>89</v>
      </c>
      <c r="B34" s="483"/>
      <c r="C34" s="483"/>
      <c r="D34" s="483"/>
      <c r="E34" s="483"/>
      <c r="F34" s="483"/>
      <c r="G34" s="483"/>
      <c r="H34" s="483"/>
      <c r="I34" s="484"/>
      <c r="J34" s="458" t="s">
        <v>65</v>
      </c>
      <c r="K34" s="332"/>
      <c r="L34" s="332"/>
      <c r="M34" s="333"/>
      <c r="N34" s="20" t="s">
        <v>12</v>
      </c>
      <c r="O34" s="485"/>
      <c r="P34" s="485"/>
      <c r="Q34" s="485"/>
      <c r="R34" s="486"/>
      <c r="S34" s="486"/>
      <c r="T34" s="486"/>
      <c r="U34" s="486"/>
      <c r="V34" s="487" t="s">
        <v>13</v>
      </c>
      <c r="W34" s="487"/>
      <c r="X34" s="486"/>
      <c r="Y34" s="486"/>
      <c r="Z34" s="486"/>
      <c r="AA34" s="486"/>
      <c r="AB34" s="486"/>
      <c r="AC34" s="487" t="s">
        <v>66</v>
      </c>
      <c r="AD34" s="487"/>
      <c r="AE34" s="486"/>
      <c r="AF34" s="486"/>
      <c r="AG34" s="486"/>
      <c r="AH34" s="486"/>
      <c r="AI34" s="486"/>
      <c r="AJ34" s="486"/>
      <c r="AK34" s="486"/>
      <c r="AL34" s="486"/>
      <c r="AM34" s="486"/>
      <c r="AN34" s="486"/>
      <c r="AO34" s="486"/>
      <c r="AP34" s="486"/>
      <c r="AQ34" s="486"/>
      <c r="AR34" s="488"/>
    </row>
    <row r="35" spans="1:44" s="1" customFormat="1" ht="33.75" customHeight="1">
      <c r="A35" s="155"/>
      <c r="B35" s="386" t="s">
        <v>101</v>
      </c>
      <c r="C35" s="386"/>
      <c r="D35" s="386"/>
      <c r="E35" s="386"/>
      <c r="F35" s="386"/>
      <c r="G35" s="386"/>
      <c r="H35" s="386"/>
      <c r="I35" s="387"/>
      <c r="J35" s="364" t="s">
        <v>159</v>
      </c>
      <c r="K35" s="329"/>
      <c r="L35" s="329"/>
      <c r="M35" s="330"/>
      <c r="N35" s="330"/>
      <c r="O35" s="330"/>
      <c r="P35" s="330"/>
      <c r="Q35" s="330"/>
      <c r="R35" s="330"/>
      <c r="S35" s="330"/>
      <c r="T35" s="330"/>
      <c r="U35" s="330"/>
      <c r="V35" s="330"/>
      <c r="W35" s="330"/>
      <c r="X35" s="330"/>
      <c r="Y35" s="330"/>
      <c r="Z35" s="330"/>
      <c r="AA35" s="362" t="s">
        <v>160</v>
      </c>
      <c r="AB35" s="362"/>
      <c r="AC35" s="330"/>
      <c r="AD35" s="330"/>
      <c r="AE35" s="330"/>
      <c r="AF35" s="330"/>
      <c r="AG35" s="330"/>
      <c r="AH35" s="330"/>
      <c r="AI35" s="330"/>
      <c r="AJ35" s="330"/>
      <c r="AK35" s="330"/>
      <c r="AL35" s="330"/>
      <c r="AM35" s="330"/>
      <c r="AN35" s="330"/>
      <c r="AO35" s="330"/>
      <c r="AP35" s="330"/>
      <c r="AQ35" s="330"/>
      <c r="AR35" s="331"/>
    </row>
    <row r="36" spans="1:44" s="1" customFormat="1" ht="30" customHeight="1">
      <c r="A36" s="494" t="s">
        <v>436</v>
      </c>
      <c r="B36" s="495"/>
      <c r="C36" s="495"/>
      <c r="D36" s="495"/>
      <c r="E36" s="495"/>
      <c r="F36" s="495"/>
      <c r="G36" s="495"/>
      <c r="H36" s="495"/>
      <c r="I36" s="496"/>
      <c r="J36" s="361" t="s">
        <v>67</v>
      </c>
      <c r="K36" s="362"/>
      <c r="L36" s="330"/>
      <c r="M36" s="330"/>
      <c r="N36" s="330"/>
      <c r="O36" s="330"/>
      <c r="P36" s="330"/>
      <c r="Q36" s="330"/>
      <c r="R36" s="330"/>
      <c r="S36" s="330"/>
      <c r="T36" s="330"/>
      <c r="U36" s="330"/>
      <c r="V36" s="330"/>
      <c r="W36" s="330"/>
      <c r="X36" s="330"/>
      <c r="Y36" s="330"/>
      <c r="Z36" s="330"/>
      <c r="AA36" s="361" t="s">
        <v>70</v>
      </c>
      <c r="AB36" s="362"/>
      <c r="AC36" s="253"/>
      <c r="AD36" s="253"/>
      <c r="AE36" s="253"/>
      <c r="AF36" s="253"/>
      <c r="AG36" s="253"/>
      <c r="AH36" s="253"/>
      <c r="AI36" s="253"/>
      <c r="AJ36" s="253"/>
      <c r="AK36" s="253"/>
      <c r="AL36" s="253"/>
      <c r="AM36" s="253"/>
      <c r="AN36" s="253"/>
      <c r="AO36" s="7" t="s">
        <v>14</v>
      </c>
      <c r="AP36" s="330"/>
      <c r="AQ36" s="330"/>
      <c r="AR36" s="8" t="s">
        <v>15</v>
      </c>
    </row>
    <row r="37" spans="1:44" s="1" customFormat="1" ht="18.75" customHeight="1">
      <c r="A37" s="494"/>
      <c r="B37" s="495"/>
      <c r="C37" s="495"/>
      <c r="D37" s="495"/>
      <c r="E37" s="495"/>
      <c r="F37" s="495"/>
      <c r="G37" s="495"/>
      <c r="H37" s="495"/>
      <c r="I37" s="496"/>
      <c r="J37" s="500" t="s">
        <v>102</v>
      </c>
      <c r="K37" s="442"/>
      <c r="L37" s="442"/>
      <c r="M37" s="501"/>
      <c r="N37" s="508"/>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509"/>
    </row>
    <row r="38" spans="1:44" s="1" customFormat="1" ht="30" customHeight="1">
      <c r="A38" s="497"/>
      <c r="B38" s="498"/>
      <c r="C38" s="498"/>
      <c r="D38" s="498"/>
      <c r="E38" s="498"/>
      <c r="F38" s="498"/>
      <c r="G38" s="498"/>
      <c r="H38" s="498"/>
      <c r="I38" s="499"/>
      <c r="J38" s="500" t="s">
        <v>433</v>
      </c>
      <c r="K38" s="442"/>
      <c r="L38" s="442"/>
      <c r="M38" s="501"/>
      <c r="N38" s="505"/>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7"/>
    </row>
    <row r="39" spans="1:44" s="1" customFormat="1" ht="30" customHeight="1" thickBot="1">
      <c r="A39" s="502" t="s">
        <v>91</v>
      </c>
      <c r="B39" s="434"/>
      <c r="C39" s="434"/>
      <c r="D39" s="434"/>
      <c r="E39" s="434"/>
      <c r="F39" s="434"/>
      <c r="G39" s="434"/>
      <c r="H39" s="434"/>
      <c r="I39" s="435"/>
      <c r="J39" s="433" t="s">
        <v>64</v>
      </c>
      <c r="K39" s="434"/>
      <c r="L39" s="434"/>
      <c r="M39" s="435"/>
      <c r="N39" s="503"/>
      <c r="O39" s="504"/>
      <c r="P39" s="504"/>
      <c r="Q39" s="504"/>
      <c r="R39" s="504"/>
      <c r="S39" s="504"/>
      <c r="T39" s="504"/>
      <c r="U39" s="504"/>
      <c r="V39" s="504"/>
      <c r="W39" s="504"/>
      <c r="X39" s="504"/>
      <c r="Y39" s="504"/>
      <c r="Z39" s="504"/>
      <c r="AA39" s="504"/>
      <c r="AB39" s="504"/>
      <c r="AC39" s="19"/>
      <c r="AD39" s="433" t="s">
        <v>75</v>
      </c>
      <c r="AE39" s="434"/>
      <c r="AF39" s="434"/>
      <c r="AG39" s="435"/>
      <c r="AH39" s="423"/>
      <c r="AI39" s="424"/>
      <c r="AJ39" s="424"/>
      <c r="AK39" s="424"/>
      <c r="AL39" s="424"/>
      <c r="AM39" s="424"/>
      <c r="AN39" s="424"/>
      <c r="AO39" s="424"/>
      <c r="AP39" s="424"/>
      <c r="AQ39" s="424"/>
      <c r="AR39" s="425"/>
    </row>
    <row r="40" spans="1:44" s="2" customFormat="1" ht="17.25">
      <c r="A40" s="156"/>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c r="AN40" s="156"/>
      <c r="AO40" s="156"/>
      <c r="AP40" s="156"/>
      <c r="AQ40" s="156"/>
      <c r="AR40" s="156"/>
    </row>
    <row r="41" spans="2:44" s="2" customFormat="1" ht="19.5" customHeight="1" thickBot="1">
      <c r="B41" s="211" t="s">
        <v>442</v>
      </c>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row>
    <row r="42" spans="1:44" s="2" customFormat="1" ht="19.5" customHeight="1">
      <c r="A42" s="482" t="s">
        <v>88</v>
      </c>
      <c r="B42" s="483"/>
      <c r="C42" s="483"/>
      <c r="D42" s="483"/>
      <c r="E42" s="483"/>
      <c r="F42" s="483"/>
      <c r="G42" s="483"/>
      <c r="H42" s="483"/>
      <c r="I42" s="484"/>
      <c r="J42" s="158" t="s">
        <v>103</v>
      </c>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60"/>
    </row>
    <row r="43" spans="1:44" s="2" customFormat="1" ht="36" customHeight="1" thickBot="1">
      <c r="A43" s="491"/>
      <c r="B43" s="492"/>
      <c r="C43" s="492"/>
      <c r="D43" s="492"/>
      <c r="E43" s="492"/>
      <c r="F43" s="492"/>
      <c r="G43" s="492"/>
      <c r="H43" s="492"/>
      <c r="I43" s="493"/>
      <c r="J43" s="489"/>
      <c r="K43" s="489"/>
      <c r="L43" s="489" t="s">
        <v>104</v>
      </c>
      <c r="M43" s="489"/>
      <c r="N43" s="489"/>
      <c r="O43" s="489"/>
      <c r="P43" s="489"/>
      <c r="Q43" s="489"/>
      <c r="R43" s="489"/>
      <c r="S43" s="489"/>
      <c r="T43" s="489"/>
      <c r="U43" s="489"/>
      <c r="V43" s="489" t="s">
        <v>105</v>
      </c>
      <c r="W43" s="489"/>
      <c r="X43" s="489"/>
      <c r="Y43" s="489"/>
      <c r="Z43" s="489"/>
      <c r="AA43" s="489"/>
      <c r="AB43" s="489"/>
      <c r="AC43" s="489"/>
      <c r="AD43" s="489"/>
      <c r="AE43" s="489"/>
      <c r="AF43" s="489" t="s">
        <v>106</v>
      </c>
      <c r="AG43" s="489"/>
      <c r="AH43" s="489"/>
      <c r="AI43" s="489"/>
      <c r="AJ43" s="489"/>
      <c r="AK43" s="489"/>
      <c r="AL43" s="489"/>
      <c r="AM43" s="489"/>
      <c r="AN43" s="489"/>
      <c r="AO43" s="489"/>
      <c r="AP43" s="489"/>
      <c r="AQ43" s="489"/>
      <c r="AR43" s="490"/>
    </row>
    <row r="44" spans="1:44" ht="13.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row>
    <row r="45" spans="1:44" ht="13.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row>
    <row r="46" spans="1:44" ht="13.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5"/>
    </row>
    <row r="47" spans="1:44" ht="13.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row>
    <row r="48" spans="1:44" ht="13.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row>
    <row r="49" spans="1:44" ht="13.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row>
    <row r="50" spans="1:44" ht="13.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row>
    <row r="51" spans="1:44" ht="13.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row>
    <row r="52" spans="1:44" ht="13.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row>
    <row r="53" spans="1:44" ht="13.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row>
    <row r="54" spans="1:44" ht="13.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row>
    <row r="55" spans="1:44" ht="13.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row>
    <row r="56" spans="1:4" ht="13.5">
      <c r="A56" s="22"/>
      <c r="B56" s="22"/>
      <c r="C56" s="22"/>
      <c r="D56" s="22"/>
    </row>
    <row r="57" spans="1:43" ht="13.5">
      <c r="A57" s="24"/>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row>
  </sheetData>
  <sheetProtection password="CACF" sheet="1" objects="1" scenarios="1" selectLockedCells="1"/>
  <mergeCells count="109">
    <mergeCell ref="N37:AR37"/>
    <mergeCell ref="L36:Z36"/>
    <mergeCell ref="AA35:AB35"/>
    <mergeCell ref="AC35:AR35"/>
    <mergeCell ref="X34:AB34"/>
    <mergeCell ref="AA36:AB36"/>
    <mergeCell ref="AC36:AN36"/>
    <mergeCell ref="AP36:AQ36"/>
    <mergeCell ref="A39:I39"/>
    <mergeCell ref="AH39:AR39"/>
    <mergeCell ref="J38:M38"/>
    <mergeCell ref="J39:M39"/>
    <mergeCell ref="N39:AB39"/>
    <mergeCell ref="AD39:AG39"/>
    <mergeCell ref="N38:AR38"/>
    <mergeCell ref="V43:AC43"/>
    <mergeCell ref="AD43:AE43"/>
    <mergeCell ref="AF43:AR43"/>
    <mergeCell ref="B35:I35"/>
    <mergeCell ref="A42:I43"/>
    <mergeCell ref="J43:K43"/>
    <mergeCell ref="L43:S43"/>
    <mergeCell ref="T43:U43"/>
    <mergeCell ref="A36:I38"/>
    <mergeCell ref="J37:M37"/>
    <mergeCell ref="J36:K36"/>
    <mergeCell ref="J35:L35"/>
    <mergeCell ref="M35:Z35"/>
    <mergeCell ref="AB30:AC30"/>
    <mergeCell ref="R30:S30"/>
    <mergeCell ref="T30:U30"/>
    <mergeCell ref="V34:W34"/>
    <mergeCell ref="AC34:AD34"/>
    <mergeCell ref="AD30:AE30"/>
    <mergeCell ref="AE34:AR34"/>
    <mergeCell ref="A34:I34"/>
    <mergeCell ref="J34:M34"/>
    <mergeCell ref="O34:Q34"/>
    <mergeCell ref="R34:U34"/>
    <mergeCell ref="AF30:AG30"/>
    <mergeCell ref="AP30:AQ30"/>
    <mergeCell ref="J32:K32"/>
    <mergeCell ref="L32:AQ32"/>
    <mergeCell ref="AH30:AI30"/>
    <mergeCell ref="AJ30:AK30"/>
    <mergeCell ref="AL30:AM30"/>
    <mergeCell ref="AN30:AO30"/>
    <mergeCell ref="Z30:AA30"/>
    <mergeCell ref="J26:AR26"/>
    <mergeCell ref="J27:O27"/>
    <mergeCell ref="P27:AR27"/>
    <mergeCell ref="J31:AR31"/>
    <mergeCell ref="J30:K30"/>
    <mergeCell ref="L30:M30"/>
    <mergeCell ref="N30:O30"/>
    <mergeCell ref="P30:Q30"/>
    <mergeCell ref="V30:W30"/>
    <mergeCell ref="X30:Y30"/>
    <mergeCell ref="J28:AR28"/>
    <mergeCell ref="J29:AR29"/>
    <mergeCell ref="A21:I32"/>
    <mergeCell ref="U21:Z21"/>
    <mergeCell ref="AA21:AG21"/>
    <mergeCell ref="AI21:AJ21"/>
    <mergeCell ref="AL21:AM21"/>
    <mergeCell ref="AO21:AR21"/>
    <mergeCell ref="J22:AR22"/>
    <mergeCell ref="J25:AR25"/>
    <mergeCell ref="J24:AR24"/>
    <mergeCell ref="AF17:AR17"/>
    <mergeCell ref="J18:M18"/>
    <mergeCell ref="J17:M17"/>
    <mergeCell ref="N17:AA17"/>
    <mergeCell ref="AB17:AE17"/>
    <mergeCell ref="N18:AR18"/>
    <mergeCell ref="A11:I12"/>
    <mergeCell ref="J12:M12"/>
    <mergeCell ref="N12:AB12"/>
    <mergeCell ref="AD12:AG12"/>
    <mergeCell ref="AE2:AI2"/>
    <mergeCell ref="AJ2:AR2"/>
    <mergeCell ref="J8:K8"/>
    <mergeCell ref="J23:AR23"/>
    <mergeCell ref="J16:M16"/>
    <mergeCell ref="AH12:AR12"/>
    <mergeCell ref="O6:Q6"/>
    <mergeCell ref="R6:U6"/>
    <mergeCell ref="V6:W6"/>
    <mergeCell ref="X6:AB6"/>
    <mergeCell ref="A5:I8"/>
    <mergeCell ref="J6:M6"/>
    <mergeCell ref="AC6:AD6"/>
    <mergeCell ref="AE6:AR6"/>
    <mergeCell ref="AC7:AR7"/>
    <mergeCell ref="L8:Z8"/>
    <mergeCell ref="AA8:AB8"/>
    <mergeCell ref="J7:L7"/>
    <mergeCell ref="AC8:AN8"/>
    <mergeCell ref="AP8:AQ8"/>
    <mergeCell ref="A15:I16"/>
    <mergeCell ref="A17:I18"/>
    <mergeCell ref="M7:Z7"/>
    <mergeCell ref="AA7:AB7"/>
    <mergeCell ref="N16:AQ16"/>
    <mergeCell ref="A9:I9"/>
    <mergeCell ref="J9:AR9"/>
    <mergeCell ref="A10:I10"/>
    <mergeCell ref="AA10:AR10"/>
    <mergeCell ref="J10:X10"/>
  </mergeCells>
  <dataValidations count="5">
    <dataValidation allowBlank="1" showInputMessage="1" showErrorMessage="1" imeMode="on" sqref="AC39 AC12"/>
    <dataValidation allowBlank="1" showInputMessage="1" showErrorMessage="1" imeMode="off" sqref="A56:D56 L30:AQ30 L32:AQ33 AR16 O6:Q6 AI21:AJ21 J10:X10 AH12:AR12 AJ2:AR2 AL21:AM21 AP8:AQ8 L8:Z8 N17:AA17 AF17:AR17 N18:AR18 O34:Q34 L36:Z36 AP36:AQ36 AH39:AR39"/>
    <dataValidation allowBlank="1" showInputMessage="1" showErrorMessage="1" imeMode="fullKatakana" sqref="N37:AR37"/>
    <dataValidation allowBlank="1" showInputMessage="1" showErrorMessage="1" imeMode="hiragana" sqref="N11:AG11 AA10 AC7:AR7 N12:AB12 M7:Z7 J9:AR9 AC8:AN8 AE6:AR6 N16:AQ16 R6:U6 X6:AB6 R34:U34 X34:AB34 AE34:AR34 M35:Z35 AC35:AR35 AC36:AN36 N39:AB39 N38"/>
    <dataValidation type="list" allowBlank="1" showInputMessage="1" showErrorMessage="1" sqref="P27:AR27">
      <formula1>"選択してください,NTTグループカード,VISA,MasterCard,JCB,AMEX,UC,DC,UFJCard,DinersClub,NICOS,SAISON,CF,BC,OMC,KC,Orico,ライフ,イオンクレジット"</formula1>
    </dataValidation>
  </dataValidations>
  <printOptions horizontalCentered="1"/>
  <pageMargins left="0.35433070866141736" right="0.35433070866141736" top="0.39" bottom="0.33" header="0.03937007874015748" footer="0.03937007874015748"/>
  <pageSetup horizontalDpi="600" verticalDpi="600" orientation="portrait" paperSize="9" scale="73" r:id="rId3"/>
  <headerFooter alignWithMargins="0">
    <oddHeader>&amp;RFAX:0120-435-230</oddHeader>
    <oddFooter>&amp;R2/5</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S47"/>
  <sheetViews>
    <sheetView showGridLines="0" workbookViewId="0" topLeftCell="A1">
      <selection activeCell="W28" sqref="W28:AN28"/>
    </sheetView>
  </sheetViews>
  <sheetFormatPr defaultColWidth="9.00390625" defaultRowHeight="13.5"/>
  <cols>
    <col min="1" max="42" width="2.75390625" style="6" customWidth="1"/>
    <col min="43" max="43" width="2.875" style="6" customWidth="1"/>
    <col min="44" max="44" width="2.75390625" style="6" customWidth="1"/>
    <col min="45" max="16384" width="9.00390625" style="6" customWidth="1"/>
  </cols>
  <sheetData>
    <row r="1" spans="1:44" s="1" customFormat="1" ht="25.5" customHeight="1">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row>
    <row r="2" spans="1:44" s="2" customFormat="1" ht="2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311" t="s">
        <v>154</v>
      </c>
      <c r="AF2" s="311"/>
      <c r="AG2" s="311"/>
      <c r="AH2" s="311"/>
      <c r="AI2" s="311"/>
      <c r="AJ2" s="510">
        <f>IF('お客様情報'!AJ3="","",'お客様情報'!AJ3)</f>
      </c>
      <c r="AK2" s="511"/>
      <c r="AL2" s="511"/>
      <c r="AM2" s="511"/>
      <c r="AN2" s="511"/>
      <c r="AO2" s="511"/>
      <c r="AP2" s="511"/>
      <c r="AQ2" s="511"/>
      <c r="AR2" s="512"/>
    </row>
    <row r="3" spans="1:44" s="2" customFormat="1" ht="18" customHeight="1">
      <c r="A3" s="212" t="s">
        <v>17</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row>
    <row r="4" spans="1:44" s="2" customFormat="1" ht="128.25" customHeight="1">
      <c r="A4" s="518" t="s">
        <v>173</v>
      </c>
      <c r="B4" s="299"/>
      <c r="C4" s="299"/>
      <c r="D4" s="299"/>
      <c r="E4" s="299"/>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row>
    <row r="5" spans="1:45" s="2" customFormat="1" ht="13.5">
      <c r="A5" s="157"/>
      <c r="D5" s="161" t="s">
        <v>18</v>
      </c>
      <c r="E5" s="162"/>
      <c r="F5" s="162"/>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2"/>
      <c r="AN5" s="162"/>
      <c r="AO5" s="163"/>
      <c r="AP5" s="217"/>
      <c r="AQ5" s="217"/>
      <c r="AR5" s="217"/>
      <c r="AS5" s="218"/>
    </row>
    <row r="6" spans="1:45" s="2" customFormat="1" ht="13.5">
      <c r="A6" s="157"/>
      <c r="D6" s="164" t="s">
        <v>19</v>
      </c>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6"/>
      <c r="AP6" s="217"/>
      <c r="AQ6" s="217"/>
      <c r="AR6" s="217"/>
      <c r="AS6" s="218"/>
    </row>
    <row r="7" spans="1:45" s="2" customFormat="1" ht="13.5">
      <c r="A7" s="157"/>
      <c r="D7" s="164" t="s">
        <v>20</v>
      </c>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6"/>
      <c r="AP7" s="217"/>
      <c r="AQ7" s="217"/>
      <c r="AR7" s="217"/>
      <c r="AS7" s="218"/>
    </row>
    <row r="8" spans="1:45" s="2" customFormat="1" ht="13.5">
      <c r="A8" s="157"/>
      <c r="D8" s="164" t="s">
        <v>21</v>
      </c>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6"/>
      <c r="AP8" s="217"/>
      <c r="AQ8" s="217"/>
      <c r="AR8" s="217"/>
      <c r="AS8" s="218"/>
    </row>
    <row r="9" spans="1:45" s="2" customFormat="1" ht="13.5">
      <c r="A9" s="157"/>
      <c r="D9" s="164" t="s">
        <v>22</v>
      </c>
      <c r="E9" s="165"/>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6"/>
      <c r="AP9" s="217"/>
      <c r="AQ9" s="217"/>
      <c r="AR9" s="217"/>
      <c r="AS9" s="218"/>
    </row>
    <row r="10" spans="1:45" s="2" customFormat="1" ht="13.5">
      <c r="A10" s="157"/>
      <c r="D10" s="164" t="s">
        <v>23</v>
      </c>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6"/>
      <c r="AP10" s="217"/>
      <c r="AQ10" s="217"/>
      <c r="AR10" s="217"/>
      <c r="AS10" s="218"/>
    </row>
    <row r="11" spans="1:45" s="2" customFormat="1" ht="13.5">
      <c r="A11" s="157"/>
      <c r="D11" s="164" t="s">
        <v>24</v>
      </c>
      <c r="E11" s="165"/>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c r="AM11" s="165"/>
      <c r="AN11" s="165"/>
      <c r="AO11" s="166"/>
      <c r="AP11" s="217"/>
      <c r="AQ11" s="217"/>
      <c r="AR11" s="217"/>
      <c r="AS11" s="218"/>
    </row>
    <row r="12" spans="1:45" s="2" customFormat="1" ht="13.5">
      <c r="A12" s="157"/>
      <c r="D12" s="164" t="s">
        <v>25</v>
      </c>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6"/>
      <c r="AP12" s="217"/>
      <c r="AQ12" s="217"/>
      <c r="AR12" s="217"/>
      <c r="AS12" s="218"/>
    </row>
    <row r="13" spans="1:45" s="2" customFormat="1" ht="13.5">
      <c r="A13" s="157"/>
      <c r="D13" s="167" t="s">
        <v>26</v>
      </c>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9"/>
      <c r="AP13" s="217"/>
      <c r="AQ13" s="217"/>
      <c r="AR13" s="217"/>
      <c r="AS13" s="218"/>
    </row>
    <row r="14" spans="1:44" s="2" customFormat="1" ht="13.5">
      <c r="A14" s="15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row>
    <row r="15" spans="1:44" s="2" customFormat="1" ht="15.75" customHeight="1">
      <c r="A15" s="157"/>
      <c r="B15" s="519" t="s">
        <v>42</v>
      </c>
      <c r="C15" s="520"/>
      <c r="D15" s="520"/>
      <c r="E15" s="523" t="s">
        <v>45</v>
      </c>
      <c r="F15" s="524"/>
      <c r="G15" s="524"/>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4"/>
    </row>
    <row r="16" spans="1:44" s="2" customFormat="1" ht="27.75" customHeight="1">
      <c r="A16" s="157"/>
      <c r="B16" s="521"/>
      <c r="C16" s="522"/>
      <c r="D16" s="522"/>
      <c r="E16" s="515"/>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6"/>
      <c r="AL16" s="516"/>
      <c r="AM16" s="516"/>
      <c r="AN16" s="516"/>
      <c r="AO16" s="516"/>
      <c r="AP16" s="516"/>
      <c r="AQ16" s="516"/>
      <c r="AR16" s="517"/>
    </row>
    <row r="17" spans="1:44" s="2" customFormat="1" ht="16.5" customHeight="1">
      <c r="A17" s="157"/>
      <c r="B17" s="519" t="s">
        <v>43</v>
      </c>
      <c r="C17" s="520"/>
      <c r="D17" s="520"/>
      <c r="E17" s="523" t="s">
        <v>45</v>
      </c>
      <c r="F17" s="524"/>
      <c r="G17" s="524"/>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4"/>
    </row>
    <row r="18" spans="1:44" s="2" customFormat="1" ht="27.75" customHeight="1">
      <c r="A18" s="157"/>
      <c r="B18" s="521"/>
      <c r="C18" s="522"/>
      <c r="D18" s="522"/>
      <c r="E18" s="515"/>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7"/>
    </row>
    <row r="19" spans="1:44" s="2" customFormat="1" ht="16.5" customHeight="1">
      <c r="A19" s="157"/>
      <c r="B19" s="519" t="s">
        <v>44</v>
      </c>
      <c r="C19" s="520"/>
      <c r="D19" s="520"/>
      <c r="E19" s="523" t="s">
        <v>45</v>
      </c>
      <c r="F19" s="524"/>
      <c r="G19" s="524"/>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4"/>
    </row>
    <row r="20" spans="1:44" s="2" customFormat="1" ht="27.75" customHeight="1">
      <c r="A20" s="157"/>
      <c r="B20" s="521"/>
      <c r="C20" s="522"/>
      <c r="D20" s="522"/>
      <c r="E20" s="515"/>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6"/>
      <c r="AM20" s="516"/>
      <c r="AN20" s="516"/>
      <c r="AO20" s="516"/>
      <c r="AP20" s="516"/>
      <c r="AQ20" s="516"/>
      <c r="AR20" s="517"/>
    </row>
    <row r="21" spans="1:44" s="2" customFormat="1" ht="8.25" customHeight="1">
      <c r="A21" s="15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row>
    <row r="22" spans="1:44" s="2" customFormat="1" ht="18" customHeight="1">
      <c r="A22" s="157"/>
      <c r="B22" s="117"/>
      <c r="C22" s="117"/>
      <c r="D22" s="117"/>
      <c r="E22" s="170" t="s">
        <v>46</v>
      </c>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row>
    <row r="23" spans="1:44" s="2" customFormat="1" ht="18" customHeight="1">
      <c r="A23" s="157"/>
      <c r="B23" s="117"/>
      <c r="C23" s="117"/>
      <c r="D23" s="117"/>
      <c r="E23" s="170" t="s">
        <v>47</v>
      </c>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row>
    <row r="24" spans="1:44" s="2" customFormat="1" ht="14.25">
      <c r="A24" s="157"/>
      <c r="B24" s="117"/>
      <c r="C24" s="117"/>
      <c r="D24" s="117"/>
      <c r="E24" s="153" t="s">
        <v>48</v>
      </c>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row>
    <row r="25" spans="1:44" s="2" customFormat="1" ht="5.25" customHeight="1">
      <c r="A25" s="171"/>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row>
    <row r="26" spans="1:44" s="2" customFormat="1" ht="157.5" customHeight="1">
      <c r="A26" s="518" t="s">
        <v>434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row>
    <row r="27" spans="1:44" s="2" customFormat="1" ht="21.75" customHeight="1" thickBot="1">
      <c r="A27" s="157"/>
      <c r="B27" s="117"/>
      <c r="C27" s="117"/>
      <c r="D27" s="117"/>
      <c r="E27" s="173" t="s">
        <v>183</v>
      </c>
      <c r="F27" s="117"/>
      <c r="G27" s="117"/>
      <c r="H27" s="117"/>
      <c r="I27" s="117"/>
      <c r="J27" s="117"/>
      <c r="K27" s="117"/>
      <c r="L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row>
    <row r="28" spans="1:44" s="2" customFormat="1" ht="27" customHeight="1" thickBot="1">
      <c r="A28" s="157"/>
      <c r="B28" s="117"/>
      <c r="C28" s="117"/>
      <c r="D28" s="117"/>
      <c r="E28" s="170"/>
      <c r="F28" s="170" t="s">
        <v>57</v>
      </c>
      <c r="G28" s="117"/>
      <c r="H28" s="117"/>
      <c r="I28" s="117"/>
      <c r="J28" s="117"/>
      <c r="K28" s="117"/>
      <c r="L28" s="117"/>
      <c r="O28" s="117"/>
      <c r="P28" s="117"/>
      <c r="Q28" s="117"/>
      <c r="R28" s="117"/>
      <c r="S28" s="117"/>
      <c r="U28" s="532" t="s">
        <v>90</v>
      </c>
      <c r="V28" s="533"/>
      <c r="W28" s="534"/>
      <c r="X28" s="535"/>
      <c r="Y28" s="535"/>
      <c r="Z28" s="535"/>
      <c r="AA28" s="535"/>
      <c r="AB28" s="535"/>
      <c r="AC28" s="535"/>
      <c r="AD28" s="535"/>
      <c r="AE28" s="535"/>
      <c r="AF28" s="535"/>
      <c r="AG28" s="535"/>
      <c r="AH28" s="535"/>
      <c r="AI28" s="535"/>
      <c r="AJ28" s="535"/>
      <c r="AK28" s="535"/>
      <c r="AL28" s="535"/>
      <c r="AM28" s="535"/>
      <c r="AN28" s="536"/>
      <c r="AP28" s="117"/>
      <c r="AQ28" s="117"/>
      <c r="AR28" s="117"/>
    </row>
    <row r="29" spans="1:44" s="2" customFormat="1" ht="13.5">
      <c r="A29" s="157"/>
      <c r="B29" s="117"/>
      <c r="C29" s="117"/>
      <c r="D29" s="117"/>
      <c r="E29" s="170"/>
      <c r="F29" s="117"/>
      <c r="G29" s="117"/>
      <c r="H29" s="117"/>
      <c r="I29" s="117"/>
      <c r="J29" s="117"/>
      <c r="K29" s="117"/>
      <c r="L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row>
    <row r="30" spans="1:44" s="2" customFormat="1" ht="15.75" customHeight="1">
      <c r="A30" s="157"/>
      <c r="B30" s="519" t="s">
        <v>49</v>
      </c>
      <c r="C30" s="525"/>
      <c r="D30" s="525"/>
      <c r="E30" s="525"/>
      <c r="F30" s="525"/>
      <c r="G30" s="526"/>
      <c r="H30" s="523" t="s">
        <v>45</v>
      </c>
      <c r="I30" s="524"/>
      <c r="J30" s="524"/>
      <c r="K30" s="513"/>
      <c r="L30" s="513"/>
      <c r="M30" s="513"/>
      <c r="N30" s="513"/>
      <c r="O30" s="513"/>
      <c r="P30" s="513"/>
      <c r="Q30" s="513"/>
      <c r="R30" s="513"/>
      <c r="S30" s="513"/>
      <c r="T30" s="513"/>
      <c r="U30" s="513"/>
      <c r="V30" s="513"/>
      <c r="W30" s="513"/>
      <c r="X30" s="513"/>
      <c r="Y30" s="513"/>
      <c r="Z30" s="513"/>
      <c r="AA30" s="514"/>
      <c r="AB30" s="277" t="s">
        <v>56</v>
      </c>
      <c r="AC30" s="278"/>
      <c r="AD30" s="278"/>
      <c r="AE30" s="278"/>
      <c r="AF30" s="278"/>
      <c r="AG30" s="278"/>
      <c r="AH30" s="278"/>
      <c r="AI30" s="278"/>
      <c r="AJ30" s="278"/>
      <c r="AK30" s="278"/>
      <c r="AL30" s="278"/>
      <c r="AM30" s="278"/>
      <c r="AN30" s="278"/>
      <c r="AO30" s="278"/>
      <c r="AP30" s="278"/>
      <c r="AQ30" s="278"/>
      <c r="AR30" s="279"/>
    </row>
    <row r="31" spans="1:44" s="2" customFormat="1" ht="27.75" customHeight="1">
      <c r="A31" s="157"/>
      <c r="B31" s="527"/>
      <c r="C31" s="528"/>
      <c r="D31" s="528"/>
      <c r="E31" s="528"/>
      <c r="F31" s="528"/>
      <c r="G31" s="529"/>
      <c r="H31" s="280"/>
      <c r="I31" s="281"/>
      <c r="J31" s="281"/>
      <c r="K31" s="281"/>
      <c r="L31" s="281"/>
      <c r="M31" s="281"/>
      <c r="N31" s="281"/>
      <c r="O31" s="281"/>
      <c r="P31" s="281"/>
      <c r="Q31" s="281"/>
      <c r="R31" s="281"/>
      <c r="S31" s="281"/>
      <c r="T31" s="281"/>
      <c r="U31" s="281"/>
      <c r="V31" s="281"/>
      <c r="W31" s="281"/>
      <c r="X31" s="281"/>
      <c r="Y31" s="281"/>
      <c r="Z31" s="281"/>
      <c r="AA31" s="537"/>
      <c r="AB31" s="530" t="s">
        <v>50</v>
      </c>
      <c r="AC31" s="531"/>
      <c r="AD31" s="174" t="s">
        <v>87</v>
      </c>
      <c r="AE31" s="281"/>
      <c r="AF31" s="281"/>
      <c r="AG31" s="281"/>
      <c r="AH31" s="281"/>
      <c r="AI31" s="281"/>
      <c r="AJ31" s="281"/>
      <c r="AK31" s="175" t="s">
        <v>51</v>
      </c>
      <c r="AL31" s="176" t="s">
        <v>52</v>
      </c>
      <c r="AM31" s="177"/>
      <c r="AN31" s="177"/>
      <c r="AO31" s="177"/>
      <c r="AP31" s="177"/>
      <c r="AQ31" s="177"/>
      <c r="AR31" s="178"/>
    </row>
    <row r="32" spans="1:44" s="2" customFormat="1" ht="16.5" customHeight="1">
      <c r="A32" s="157"/>
      <c r="B32" s="519" t="s">
        <v>53</v>
      </c>
      <c r="C32" s="525"/>
      <c r="D32" s="525"/>
      <c r="E32" s="525"/>
      <c r="F32" s="525"/>
      <c r="G32" s="526"/>
      <c r="H32" s="523" t="s">
        <v>45</v>
      </c>
      <c r="I32" s="524"/>
      <c r="J32" s="524"/>
      <c r="K32" s="513"/>
      <c r="L32" s="513"/>
      <c r="M32" s="513"/>
      <c r="N32" s="513"/>
      <c r="O32" s="513"/>
      <c r="P32" s="513"/>
      <c r="Q32" s="513"/>
      <c r="R32" s="513"/>
      <c r="S32" s="513"/>
      <c r="T32" s="513"/>
      <c r="U32" s="513"/>
      <c r="V32" s="513"/>
      <c r="W32" s="513"/>
      <c r="X32" s="513"/>
      <c r="Y32" s="513"/>
      <c r="Z32" s="513"/>
      <c r="AA32" s="514"/>
      <c r="AB32" s="277" t="s">
        <v>56</v>
      </c>
      <c r="AC32" s="278"/>
      <c r="AD32" s="278"/>
      <c r="AE32" s="278"/>
      <c r="AF32" s="278"/>
      <c r="AG32" s="278"/>
      <c r="AH32" s="278"/>
      <c r="AI32" s="278"/>
      <c r="AJ32" s="278"/>
      <c r="AK32" s="278"/>
      <c r="AL32" s="278"/>
      <c r="AM32" s="278"/>
      <c r="AN32" s="278"/>
      <c r="AO32" s="278"/>
      <c r="AP32" s="278"/>
      <c r="AQ32" s="278"/>
      <c r="AR32" s="279"/>
    </row>
    <row r="33" spans="1:44" s="2" customFormat="1" ht="27.75" customHeight="1">
      <c r="A33" s="157"/>
      <c r="B33" s="527"/>
      <c r="C33" s="528"/>
      <c r="D33" s="528"/>
      <c r="E33" s="528"/>
      <c r="F33" s="528"/>
      <c r="G33" s="529"/>
      <c r="H33" s="280"/>
      <c r="I33" s="281"/>
      <c r="J33" s="281"/>
      <c r="K33" s="281"/>
      <c r="L33" s="281"/>
      <c r="M33" s="281"/>
      <c r="N33" s="281"/>
      <c r="O33" s="281"/>
      <c r="P33" s="281"/>
      <c r="Q33" s="281"/>
      <c r="R33" s="281"/>
      <c r="S33" s="281"/>
      <c r="T33" s="281"/>
      <c r="U33" s="281"/>
      <c r="V33" s="281"/>
      <c r="W33" s="281"/>
      <c r="X33" s="281"/>
      <c r="Y33" s="281"/>
      <c r="Z33" s="281"/>
      <c r="AA33" s="537"/>
      <c r="AB33" s="530" t="s">
        <v>50</v>
      </c>
      <c r="AC33" s="531"/>
      <c r="AD33" s="174" t="s">
        <v>87</v>
      </c>
      <c r="AE33" s="281"/>
      <c r="AF33" s="281"/>
      <c r="AG33" s="281"/>
      <c r="AH33" s="281"/>
      <c r="AI33" s="281"/>
      <c r="AJ33" s="281"/>
      <c r="AK33" s="175" t="s">
        <v>51</v>
      </c>
      <c r="AL33" s="176" t="s">
        <v>52</v>
      </c>
      <c r="AM33" s="177"/>
      <c r="AN33" s="177"/>
      <c r="AO33" s="177"/>
      <c r="AP33" s="177"/>
      <c r="AQ33" s="177"/>
      <c r="AR33" s="178"/>
    </row>
    <row r="34" spans="1:44" s="2" customFormat="1" ht="16.5" customHeight="1">
      <c r="A34" s="157"/>
      <c r="B34" s="519" t="s">
        <v>54</v>
      </c>
      <c r="C34" s="525"/>
      <c r="D34" s="525"/>
      <c r="E34" s="525"/>
      <c r="F34" s="525"/>
      <c r="G34" s="526"/>
      <c r="H34" s="523" t="s">
        <v>45</v>
      </c>
      <c r="I34" s="524"/>
      <c r="J34" s="524"/>
      <c r="K34" s="513"/>
      <c r="L34" s="513"/>
      <c r="M34" s="513"/>
      <c r="N34" s="513"/>
      <c r="O34" s="513"/>
      <c r="P34" s="513"/>
      <c r="Q34" s="513"/>
      <c r="R34" s="513"/>
      <c r="S34" s="513"/>
      <c r="T34" s="513"/>
      <c r="U34" s="513"/>
      <c r="V34" s="513"/>
      <c r="W34" s="513"/>
      <c r="X34" s="513"/>
      <c r="Y34" s="513"/>
      <c r="Z34" s="513"/>
      <c r="AA34" s="514"/>
      <c r="AB34" s="277" t="s">
        <v>56</v>
      </c>
      <c r="AC34" s="278"/>
      <c r="AD34" s="278"/>
      <c r="AE34" s="278"/>
      <c r="AF34" s="278"/>
      <c r="AG34" s="278"/>
      <c r="AH34" s="278"/>
      <c r="AI34" s="278"/>
      <c r="AJ34" s="278"/>
      <c r="AK34" s="278"/>
      <c r="AL34" s="278"/>
      <c r="AM34" s="278"/>
      <c r="AN34" s="278"/>
      <c r="AO34" s="278"/>
      <c r="AP34" s="278"/>
      <c r="AQ34" s="278"/>
      <c r="AR34" s="279"/>
    </row>
    <row r="35" spans="1:44" s="2" customFormat="1" ht="27.75" customHeight="1">
      <c r="A35" s="157"/>
      <c r="B35" s="527"/>
      <c r="C35" s="528"/>
      <c r="D35" s="528"/>
      <c r="E35" s="528"/>
      <c r="F35" s="528"/>
      <c r="G35" s="529"/>
      <c r="H35" s="280"/>
      <c r="I35" s="281"/>
      <c r="J35" s="281"/>
      <c r="K35" s="281"/>
      <c r="L35" s="281"/>
      <c r="M35" s="281"/>
      <c r="N35" s="281"/>
      <c r="O35" s="281"/>
      <c r="P35" s="281"/>
      <c r="Q35" s="281"/>
      <c r="R35" s="281"/>
      <c r="S35" s="281"/>
      <c r="T35" s="281"/>
      <c r="U35" s="281"/>
      <c r="V35" s="281"/>
      <c r="W35" s="281"/>
      <c r="X35" s="281"/>
      <c r="Y35" s="281"/>
      <c r="Z35" s="281"/>
      <c r="AA35" s="537"/>
      <c r="AB35" s="530" t="s">
        <v>50</v>
      </c>
      <c r="AC35" s="531"/>
      <c r="AD35" s="174" t="s">
        <v>87</v>
      </c>
      <c r="AE35" s="281"/>
      <c r="AF35" s="281"/>
      <c r="AG35" s="281"/>
      <c r="AH35" s="281"/>
      <c r="AI35" s="281"/>
      <c r="AJ35" s="281"/>
      <c r="AK35" s="175" t="s">
        <v>51</v>
      </c>
      <c r="AL35" s="176" t="s">
        <v>52</v>
      </c>
      <c r="AM35" s="177"/>
      <c r="AN35" s="177"/>
      <c r="AO35" s="177"/>
      <c r="AP35" s="177"/>
      <c r="AQ35" s="177"/>
      <c r="AR35" s="178"/>
    </row>
    <row r="36" spans="1:44" s="2" customFormat="1" ht="16.5" customHeight="1">
      <c r="A36" s="157"/>
      <c r="B36" s="519" t="s">
        <v>55</v>
      </c>
      <c r="C36" s="525"/>
      <c r="D36" s="525"/>
      <c r="E36" s="525"/>
      <c r="F36" s="525"/>
      <c r="G36" s="526"/>
      <c r="H36" s="523" t="s">
        <v>45</v>
      </c>
      <c r="I36" s="524"/>
      <c r="J36" s="524"/>
      <c r="K36" s="513"/>
      <c r="L36" s="513"/>
      <c r="M36" s="513"/>
      <c r="N36" s="513"/>
      <c r="O36" s="513"/>
      <c r="P36" s="513"/>
      <c r="Q36" s="513"/>
      <c r="R36" s="513"/>
      <c r="S36" s="513"/>
      <c r="T36" s="513"/>
      <c r="U36" s="513"/>
      <c r="V36" s="513"/>
      <c r="W36" s="513"/>
      <c r="X36" s="513"/>
      <c r="Y36" s="513"/>
      <c r="Z36" s="513"/>
      <c r="AA36" s="514"/>
      <c r="AB36" s="277" t="s">
        <v>56</v>
      </c>
      <c r="AC36" s="278"/>
      <c r="AD36" s="278"/>
      <c r="AE36" s="278"/>
      <c r="AF36" s="278"/>
      <c r="AG36" s="278"/>
      <c r="AH36" s="278"/>
      <c r="AI36" s="278"/>
      <c r="AJ36" s="278"/>
      <c r="AK36" s="278"/>
      <c r="AL36" s="278"/>
      <c r="AM36" s="278"/>
      <c r="AN36" s="278"/>
      <c r="AO36" s="278"/>
      <c r="AP36" s="278"/>
      <c r="AQ36" s="278"/>
      <c r="AR36" s="279"/>
    </row>
    <row r="37" spans="1:44" s="2" customFormat="1" ht="27.75" customHeight="1">
      <c r="A37" s="157"/>
      <c r="B37" s="527"/>
      <c r="C37" s="528"/>
      <c r="D37" s="528"/>
      <c r="E37" s="528"/>
      <c r="F37" s="528"/>
      <c r="G37" s="529"/>
      <c r="H37" s="280"/>
      <c r="I37" s="281"/>
      <c r="J37" s="281"/>
      <c r="K37" s="281"/>
      <c r="L37" s="281"/>
      <c r="M37" s="281"/>
      <c r="N37" s="281"/>
      <c r="O37" s="281"/>
      <c r="P37" s="281"/>
      <c r="Q37" s="281"/>
      <c r="R37" s="281"/>
      <c r="S37" s="281"/>
      <c r="T37" s="281"/>
      <c r="U37" s="281"/>
      <c r="V37" s="281"/>
      <c r="W37" s="281"/>
      <c r="X37" s="281"/>
      <c r="Y37" s="281"/>
      <c r="Z37" s="281"/>
      <c r="AA37" s="537"/>
      <c r="AB37" s="530" t="s">
        <v>50</v>
      </c>
      <c r="AC37" s="531"/>
      <c r="AD37" s="174" t="s">
        <v>87</v>
      </c>
      <c r="AE37" s="281"/>
      <c r="AF37" s="281"/>
      <c r="AG37" s="281"/>
      <c r="AH37" s="281"/>
      <c r="AI37" s="281"/>
      <c r="AJ37" s="281"/>
      <c r="AK37" s="179" t="s">
        <v>51</v>
      </c>
      <c r="AL37" s="176" t="s">
        <v>52</v>
      </c>
      <c r="AM37" s="177"/>
      <c r="AN37" s="177"/>
      <c r="AO37" s="177"/>
      <c r="AP37" s="177"/>
      <c r="AQ37" s="177"/>
      <c r="AR37" s="178"/>
    </row>
    <row r="38" spans="1:44" s="2" customFormat="1" ht="12" customHeight="1">
      <c r="A38" s="171"/>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row>
    <row r="39" spans="1:44" s="2" customFormat="1" ht="69" customHeight="1">
      <c r="A39" s="518" t="s">
        <v>27</v>
      </c>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row>
    <row r="40" spans="1:44" s="2" customFormat="1" ht="4.5" customHeight="1">
      <c r="A40" s="15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row>
    <row r="41" spans="1:44" s="2" customFormat="1" ht="21.75" customHeight="1" thickBot="1">
      <c r="A41" s="157"/>
      <c r="B41" s="117"/>
      <c r="C41" s="180"/>
      <c r="D41" s="181"/>
      <c r="E41" s="182" t="s">
        <v>58</v>
      </c>
      <c r="F41" s="181"/>
      <c r="G41" s="181"/>
      <c r="H41" s="181"/>
      <c r="I41" s="181"/>
      <c r="J41" s="181"/>
      <c r="K41" s="181"/>
      <c r="L41" s="181"/>
      <c r="M41" s="183"/>
      <c r="N41" s="183"/>
      <c r="O41" s="181"/>
      <c r="P41" s="181"/>
      <c r="Q41" s="181"/>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4"/>
      <c r="AR41" s="117"/>
    </row>
    <row r="42" spans="1:44" s="2" customFormat="1" ht="27" customHeight="1" thickBot="1">
      <c r="A42" s="157"/>
      <c r="B42" s="117"/>
      <c r="C42" s="185"/>
      <c r="D42" s="117"/>
      <c r="E42" s="170"/>
      <c r="F42" s="170" t="s">
        <v>57</v>
      </c>
      <c r="G42" s="117"/>
      <c r="H42" s="117"/>
      <c r="I42" s="117"/>
      <c r="J42" s="117"/>
      <c r="K42" s="117"/>
      <c r="L42" s="117"/>
      <c r="M42" s="129"/>
      <c r="N42" s="129"/>
      <c r="O42" s="117"/>
      <c r="P42" s="117"/>
      <c r="Q42" s="117"/>
      <c r="R42" s="117"/>
      <c r="S42" s="117"/>
      <c r="T42" s="129"/>
      <c r="U42" s="532" t="s">
        <v>90</v>
      </c>
      <c r="V42" s="533"/>
      <c r="W42" s="534"/>
      <c r="X42" s="535"/>
      <c r="Y42" s="535"/>
      <c r="Z42" s="535"/>
      <c r="AA42" s="535"/>
      <c r="AB42" s="535"/>
      <c r="AC42" s="535"/>
      <c r="AD42" s="535"/>
      <c r="AE42" s="535"/>
      <c r="AF42" s="535"/>
      <c r="AG42" s="535"/>
      <c r="AH42" s="535"/>
      <c r="AI42" s="535"/>
      <c r="AJ42" s="535"/>
      <c r="AK42" s="535"/>
      <c r="AL42" s="535"/>
      <c r="AM42" s="535"/>
      <c r="AN42" s="536"/>
      <c r="AO42" s="129"/>
      <c r="AP42" s="117"/>
      <c r="AQ42" s="186"/>
      <c r="AR42" s="117"/>
    </row>
    <row r="43" spans="1:44" s="2" customFormat="1" ht="13.5">
      <c r="A43" s="157"/>
      <c r="B43" s="117"/>
      <c r="C43" s="187"/>
      <c r="D43" s="188"/>
      <c r="E43" s="189"/>
      <c r="F43" s="188"/>
      <c r="G43" s="188"/>
      <c r="H43" s="188"/>
      <c r="I43" s="188"/>
      <c r="J43" s="188"/>
      <c r="K43" s="188"/>
      <c r="L43" s="188"/>
      <c r="M43" s="190"/>
      <c r="N43" s="190"/>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91"/>
      <c r="AR43" s="117"/>
    </row>
    <row r="44" spans="1:44" s="2" customFormat="1" ht="13.5">
      <c r="A44" s="157"/>
      <c r="B44" s="117"/>
      <c r="C44" s="117"/>
      <c r="D44" s="117"/>
      <c r="E44" s="170"/>
      <c r="F44" s="117"/>
      <c r="G44" s="117"/>
      <c r="H44" s="117"/>
      <c r="I44" s="117"/>
      <c r="J44" s="117"/>
      <c r="K44" s="117"/>
      <c r="L44" s="117"/>
      <c r="M44" s="129"/>
      <c r="N44" s="129"/>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row>
    <row r="45" spans="1:44" s="2" customFormat="1" ht="13.5">
      <c r="A45" s="157"/>
      <c r="B45" s="117"/>
      <c r="C45" s="117"/>
      <c r="D45" s="117"/>
      <c r="E45" s="170"/>
      <c r="F45" s="117"/>
      <c r="G45" s="117"/>
      <c r="H45" s="117"/>
      <c r="I45" s="117"/>
      <c r="J45" s="117"/>
      <c r="K45" s="117"/>
      <c r="L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row>
    <row r="46" spans="1:44" s="2" customFormat="1" ht="13.5">
      <c r="A46" s="157"/>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25"/>
    </row>
    <row r="47" spans="1:43" ht="13.5">
      <c r="A47" s="24"/>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row>
  </sheetData>
  <sheetProtection password="CACF" sheet="1" objects="1" scenarios="1" selectLockedCells="1"/>
  <mergeCells count="49">
    <mergeCell ref="H37:AA37"/>
    <mergeCell ref="W42:AN42"/>
    <mergeCell ref="B36:G37"/>
    <mergeCell ref="H36:J36"/>
    <mergeCell ref="K36:AA36"/>
    <mergeCell ref="AB37:AC37"/>
    <mergeCell ref="AE37:AJ37"/>
    <mergeCell ref="AB36:AR36"/>
    <mergeCell ref="A39:AR39"/>
    <mergeCell ref="U42:V42"/>
    <mergeCell ref="B34:G35"/>
    <mergeCell ref="H34:J34"/>
    <mergeCell ref="K34:AA34"/>
    <mergeCell ref="AB35:AC35"/>
    <mergeCell ref="AB34:AR34"/>
    <mergeCell ref="AE35:AJ35"/>
    <mergeCell ref="H35:AA35"/>
    <mergeCell ref="B32:G33"/>
    <mergeCell ref="H32:J32"/>
    <mergeCell ref="K32:AA32"/>
    <mergeCell ref="AB33:AC33"/>
    <mergeCell ref="AB32:AR32"/>
    <mergeCell ref="AE33:AJ33"/>
    <mergeCell ref="H33:AA33"/>
    <mergeCell ref="AB30:AR30"/>
    <mergeCell ref="AE31:AJ31"/>
    <mergeCell ref="W28:AN28"/>
    <mergeCell ref="H31:AA31"/>
    <mergeCell ref="A26:AR26"/>
    <mergeCell ref="H30:J30"/>
    <mergeCell ref="E20:AR20"/>
    <mergeCell ref="B19:D20"/>
    <mergeCell ref="E19:G19"/>
    <mergeCell ref="H19:AR19"/>
    <mergeCell ref="K30:AA30"/>
    <mergeCell ref="B30:G31"/>
    <mergeCell ref="AB31:AC31"/>
    <mergeCell ref="U28:V28"/>
    <mergeCell ref="B17:D18"/>
    <mergeCell ref="E17:G17"/>
    <mergeCell ref="H17:AR17"/>
    <mergeCell ref="E18:AR18"/>
    <mergeCell ref="AE2:AI2"/>
    <mergeCell ref="AJ2:AR2"/>
    <mergeCell ref="H15:AR15"/>
    <mergeCell ref="E16:AR16"/>
    <mergeCell ref="A4:AR4"/>
    <mergeCell ref="B15:D16"/>
    <mergeCell ref="E15:G15"/>
  </mergeCells>
  <dataValidations count="2">
    <dataValidation allowBlank="1" showInputMessage="1" showErrorMessage="1" imeMode="off" sqref="AJ2:AR2 E18:AR18 E16:AR16 E20:AR20 W28:AN28 H31:AA31 H33:AA33 H35:AA35 H37:AA37 AE31:AJ31 AE33:AJ33 AE35:AJ35 AE37:AJ37 W42:AN42"/>
    <dataValidation allowBlank="1" showInputMessage="1" showErrorMessage="1" imeMode="fullKatakana" sqref="H15:AR15 H17:AR17 H19:AR19 K30:AA30 K32:AA32 K34:AA34 K36:AA36"/>
  </dataValidations>
  <printOptions horizontalCentered="1"/>
  <pageMargins left="0.35433070866141736" right="0.35433070866141736" top="0.39" bottom="0.33" header="0.03937007874015748" footer="0.03937007874015748"/>
  <pageSetup horizontalDpi="600" verticalDpi="600" orientation="portrait" paperSize="9" scale="73" r:id="rId3"/>
  <headerFooter alignWithMargins="0">
    <oddHeader>&amp;RFAX:0120-435-230</oddHeader>
    <oddFooter>&amp;R3/5</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6"/>
  <dimension ref="A1:AR43"/>
  <sheetViews>
    <sheetView showGridLines="0" workbookViewId="0" topLeftCell="A1">
      <selection activeCell="AP26" sqref="AP26"/>
    </sheetView>
  </sheetViews>
  <sheetFormatPr defaultColWidth="9.00390625" defaultRowHeight="13.5"/>
  <cols>
    <col min="1" max="42" width="2.75390625" style="6" customWidth="1"/>
    <col min="43" max="43" width="2.875" style="6" customWidth="1"/>
    <col min="44" max="44" width="2.75390625" style="6" customWidth="1"/>
    <col min="45" max="16384" width="9.00390625" style="6" customWidth="1"/>
  </cols>
  <sheetData>
    <row r="1" spans="1:44" s="1" customFormat="1" ht="27" customHeight="1">
      <c r="A1" s="213"/>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row>
    <row r="2" spans="1:44" s="2" customFormat="1" ht="22.5" customHeight="1">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311" t="s">
        <v>154</v>
      </c>
      <c r="AF2" s="311"/>
      <c r="AG2" s="311"/>
      <c r="AH2" s="311"/>
      <c r="AI2" s="311"/>
      <c r="AJ2" s="416">
        <f>IF('お客様情報'!AJ3="","",'お客様情報'!AJ3)</f>
      </c>
      <c r="AK2" s="416"/>
      <c r="AL2" s="416"/>
      <c r="AM2" s="416"/>
      <c r="AN2" s="416"/>
      <c r="AO2" s="416"/>
      <c r="AP2" s="416"/>
      <c r="AQ2" s="416"/>
      <c r="AR2" s="416"/>
    </row>
    <row r="3" spans="1:44" s="2" customFormat="1" ht="18" customHeight="1">
      <c r="A3" s="212" t="s">
        <v>447</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row>
    <row r="4" spans="1:44" s="2" customFormat="1" ht="82.5" customHeight="1" thickBot="1">
      <c r="A4" s="314" t="s">
        <v>448</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row>
    <row r="5" spans="1:44" s="2" customFormat="1" ht="30.75" customHeight="1">
      <c r="A5" s="545" t="s">
        <v>449</v>
      </c>
      <c r="B5" s="546"/>
      <c r="C5" s="546"/>
      <c r="D5" s="546"/>
      <c r="E5" s="546"/>
      <c r="F5" s="546"/>
      <c r="G5" s="546"/>
      <c r="H5" s="546"/>
      <c r="I5" s="546"/>
      <c r="J5" s="546"/>
      <c r="K5" s="547"/>
      <c r="L5" s="192"/>
      <c r="M5" s="90"/>
      <c r="N5" s="194" t="s">
        <v>59</v>
      </c>
      <c r="O5" s="90"/>
      <c r="P5" s="90"/>
      <c r="Q5" s="90"/>
      <c r="R5" s="90"/>
      <c r="S5" s="90"/>
      <c r="T5" s="90"/>
      <c r="U5" s="194" t="s">
        <v>60</v>
      </c>
      <c r="V5" s="90"/>
      <c r="W5" s="90"/>
      <c r="X5" s="90"/>
      <c r="Y5" s="90"/>
      <c r="Z5" s="259" t="s">
        <v>450</v>
      </c>
      <c r="AA5" s="259"/>
      <c r="AB5" s="259"/>
      <c r="AC5" s="259"/>
      <c r="AD5" s="259"/>
      <c r="AE5" s="259"/>
      <c r="AF5" s="259"/>
      <c r="AG5" s="259"/>
      <c r="AH5" s="259"/>
      <c r="AI5" s="259"/>
      <c r="AJ5" s="259"/>
      <c r="AK5" s="259"/>
      <c r="AL5" s="259"/>
      <c r="AM5" s="259"/>
      <c r="AN5" s="259"/>
      <c r="AO5" s="259"/>
      <c r="AP5" s="259"/>
      <c r="AQ5" s="259"/>
      <c r="AR5" s="538"/>
    </row>
    <row r="6" spans="1:44" s="2" customFormat="1" ht="22.5" customHeight="1">
      <c r="A6" s="548"/>
      <c r="B6" s="549"/>
      <c r="C6" s="549"/>
      <c r="D6" s="549"/>
      <c r="E6" s="549"/>
      <c r="F6" s="549"/>
      <c r="G6" s="549"/>
      <c r="H6" s="549"/>
      <c r="I6" s="549"/>
      <c r="J6" s="549"/>
      <c r="K6" s="550"/>
      <c r="L6" s="187"/>
      <c r="M6" s="242" t="s">
        <v>451</v>
      </c>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243"/>
    </row>
    <row r="7" spans="1:44" s="2" customFormat="1" ht="30.75" customHeight="1">
      <c r="A7" s="539" t="s">
        <v>61</v>
      </c>
      <c r="B7" s="540"/>
      <c r="C7" s="540"/>
      <c r="D7" s="540"/>
      <c r="E7" s="540"/>
      <c r="F7" s="540"/>
      <c r="G7" s="540"/>
      <c r="H7" s="540"/>
      <c r="I7" s="540"/>
      <c r="J7" s="540"/>
      <c r="K7" s="541"/>
      <c r="L7" s="310" t="s">
        <v>452</v>
      </c>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551"/>
      <c r="AP7" s="551"/>
      <c r="AQ7" s="551"/>
      <c r="AR7" s="552"/>
    </row>
    <row r="8" spans="1:44" s="2" customFormat="1" ht="30.75" customHeight="1">
      <c r="A8" s="539"/>
      <c r="B8" s="540"/>
      <c r="C8" s="540"/>
      <c r="D8" s="540"/>
      <c r="E8" s="540"/>
      <c r="F8" s="540"/>
      <c r="G8" s="540"/>
      <c r="H8" s="540"/>
      <c r="I8" s="540"/>
      <c r="J8" s="540"/>
      <c r="K8" s="541"/>
      <c r="L8" s="187"/>
      <c r="M8" s="188"/>
      <c r="N8" s="188"/>
      <c r="O8" s="188"/>
      <c r="P8" s="188"/>
      <c r="Q8" s="560" t="s">
        <v>453</v>
      </c>
      <c r="R8" s="554"/>
      <c r="S8" s="554"/>
      <c r="T8" s="554"/>
      <c r="U8" s="554"/>
      <c r="V8" s="554"/>
      <c r="W8" s="554"/>
      <c r="X8" s="554"/>
      <c r="Y8" s="554"/>
      <c r="Z8" s="554"/>
      <c r="AA8" s="554"/>
      <c r="AB8" s="554"/>
      <c r="AC8" s="554"/>
      <c r="AD8" s="554"/>
      <c r="AE8" s="554"/>
      <c r="AF8" s="554"/>
      <c r="AG8" s="554"/>
      <c r="AH8" s="554"/>
      <c r="AI8" s="554"/>
      <c r="AJ8" s="554"/>
      <c r="AK8" s="554"/>
      <c r="AL8" s="554"/>
      <c r="AM8" s="554"/>
      <c r="AN8" s="554"/>
      <c r="AO8" s="554"/>
      <c r="AP8" s="554"/>
      <c r="AQ8" s="554"/>
      <c r="AR8" s="555"/>
    </row>
    <row r="9" spans="1:44" s="2" customFormat="1" ht="30.75" customHeight="1">
      <c r="A9" s="539" t="s">
        <v>93</v>
      </c>
      <c r="B9" s="540"/>
      <c r="C9" s="540"/>
      <c r="D9" s="540"/>
      <c r="E9" s="540"/>
      <c r="F9" s="540"/>
      <c r="G9" s="540"/>
      <c r="H9" s="540"/>
      <c r="I9" s="540"/>
      <c r="J9" s="540"/>
      <c r="K9" s="541"/>
      <c r="L9" s="310" t="s">
        <v>94</v>
      </c>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2"/>
    </row>
    <row r="10" spans="1:44" s="2" customFormat="1" ht="63.75" customHeight="1">
      <c r="A10" s="539"/>
      <c r="B10" s="540"/>
      <c r="C10" s="540"/>
      <c r="D10" s="540"/>
      <c r="E10" s="540"/>
      <c r="F10" s="540"/>
      <c r="G10" s="540"/>
      <c r="H10" s="540"/>
      <c r="I10" s="540"/>
      <c r="J10" s="540"/>
      <c r="K10" s="541"/>
      <c r="L10" s="185"/>
      <c r="M10" s="117"/>
      <c r="N10" s="117"/>
      <c r="O10" s="117"/>
      <c r="P10" s="117"/>
      <c r="Q10" s="556" t="s">
        <v>98</v>
      </c>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9"/>
    </row>
    <row r="11" spans="1:44" s="2" customFormat="1" ht="33" customHeight="1">
      <c r="A11" s="539"/>
      <c r="B11" s="540"/>
      <c r="C11" s="540"/>
      <c r="D11" s="540"/>
      <c r="E11" s="540"/>
      <c r="F11" s="540"/>
      <c r="G11" s="540"/>
      <c r="H11" s="540"/>
      <c r="I11" s="540"/>
      <c r="J11" s="540"/>
      <c r="K11" s="541"/>
      <c r="L11" s="553" t="s">
        <v>108</v>
      </c>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5"/>
    </row>
    <row r="12" spans="1:44" s="2" customFormat="1" ht="32.25" customHeight="1">
      <c r="A12" s="539" t="s">
        <v>454</v>
      </c>
      <c r="B12" s="540"/>
      <c r="C12" s="540"/>
      <c r="D12" s="540"/>
      <c r="E12" s="540"/>
      <c r="F12" s="540"/>
      <c r="G12" s="540"/>
      <c r="H12" s="540"/>
      <c r="I12" s="540"/>
      <c r="J12" s="540"/>
      <c r="K12" s="541"/>
      <c r="L12" s="310" t="s">
        <v>455</v>
      </c>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c r="AJ12" s="551"/>
      <c r="AK12" s="551"/>
      <c r="AL12" s="551"/>
      <c r="AM12" s="551"/>
      <c r="AN12" s="551"/>
      <c r="AO12" s="551"/>
      <c r="AP12" s="551"/>
      <c r="AQ12" s="551"/>
      <c r="AR12" s="552"/>
    </row>
    <row r="13" spans="1:44" s="2" customFormat="1" ht="41.25" customHeight="1">
      <c r="A13" s="539"/>
      <c r="B13" s="540"/>
      <c r="C13" s="540"/>
      <c r="D13" s="540"/>
      <c r="E13" s="540"/>
      <c r="F13" s="540"/>
      <c r="G13" s="540"/>
      <c r="H13" s="540"/>
      <c r="I13" s="540"/>
      <c r="J13" s="540"/>
      <c r="K13" s="541"/>
      <c r="L13" s="187"/>
      <c r="M13" s="188"/>
      <c r="N13" s="188"/>
      <c r="O13" s="188"/>
      <c r="P13" s="188"/>
      <c r="Q13" s="569" t="s">
        <v>456</v>
      </c>
      <c r="R13" s="554"/>
      <c r="S13" s="554"/>
      <c r="T13" s="554"/>
      <c r="U13" s="554"/>
      <c r="V13" s="554"/>
      <c r="W13" s="554"/>
      <c r="X13" s="554"/>
      <c r="Y13" s="554"/>
      <c r="Z13" s="554"/>
      <c r="AA13" s="554"/>
      <c r="AB13" s="554"/>
      <c r="AC13" s="554"/>
      <c r="AD13" s="554"/>
      <c r="AE13" s="554"/>
      <c r="AF13" s="554"/>
      <c r="AG13" s="554"/>
      <c r="AH13" s="554"/>
      <c r="AI13" s="554"/>
      <c r="AJ13" s="554"/>
      <c r="AK13" s="554"/>
      <c r="AL13" s="554"/>
      <c r="AM13" s="554"/>
      <c r="AN13" s="554"/>
      <c r="AO13" s="554"/>
      <c r="AP13" s="554"/>
      <c r="AQ13" s="554"/>
      <c r="AR13" s="555"/>
    </row>
    <row r="14" spans="1:44" s="2" customFormat="1" ht="54" customHeight="1">
      <c r="A14" s="539" t="s">
        <v>457</v>
      </c>
      <c r="B14" s="540"/>
      <c r="C14" s="540"/>
      <c r="D14" s="540"/>
      <c r="E14" s="540"/>
      <c r="F14" s="540"/>
      <c r="G14" s="540"/>
      <c r="H14" s="540"/>
      <c r="I14" s="540"/>
      <c r="J14" s="540"/>
      <c r="K14" s="541"/>
      <c r="L14" s="180"/>
      <c r="M14" s="181"/>
      <c r="N14" s="152" t="s">
        <v>59</v>
      </c>
      <c r="O14" s="181"/>
      <c r="P14" s="181"/>
      <c r="Q14" s="181"/>
      <c r="R14" s="181"/>
      <c r="S14" s="181"/>
      <c r="T14" s="181"/>
      <c r="U14" s="152" t="s">
        <v>60</v>
      </c>
      <c r="V14" s="181"/>
      <c r="W14" s="181"/>
      <c r="X14" s="181"/>
      <c r="Y14" s="181"/>
      <c r="Z14" s="567" t="s">
        <v>458</v>
      </c>
      <c r="AA14" s="567"/>
      <c r="AB14" s="567"/>
      <c r="AC14" s="567"/>
      <c r="AD14" s="567"/>
      <c r="AE14" s="567"/>
      <c r="AF14" s="567"/>
      <c r="AG14" s="567"/>
      <c r="AH14" s="567"/>
      <c r="AI14" s="567"/>
      <c r="AJ14" s="567"/>
      <c r="AK14" s="567"/>
      <c r="AL14" s="567"/>
      <c r="AM14" s="567"/>
      <c r="AN14" s="567"/>
      <c r="AO14" s="567"/>
      <c r="AP14" s="567"/>
      <c r="AQ14" s="567"/>
      <c r="AR14" s="568"/>
    </row>
    <row r="15" spans="1:44" s="2" customFormat="1" ht="54" customHeight="1">
      <c r="A15" s="539" t="s">
        <v>92</v>
      </c>
      <c r="B15" s="540"/>
      <c r="C15" s="540"/>
      <c r="D15" s="540"/>
      <c r="E15" s="540"/>
      <c r="F15" s="540"/>
      <c r="G15" s="540"/>
      <c r="H15" s="540"/>
      <c r="I15" s="540"/>
      <c r="J15" s="540"/>
      <c r="K15" s="541"/>
      <c r="L15" s="180"/>
      <c r="M15" s="181"/>
      <c r="N15" s="152" t="s">
        <v>59</v>
      </c>
      <c r="O15" s="181"/>
      <c r="P15" s="181"/>
      <c r="Q15" s="181"/>
      <c r="R15" s="181"/>
      <c r="S15" s="181"/>
      <c r="T15" s="181"/>
      <c r="U15" s="152" t="s">
        <v>60</v>
      </c>
      <c r="V15" s="181"/>
      <c r="W15" s="181"/>
      <c r="X15" s="181"/>
      <c r="Y15" s="181"/>
      <c r="Z15" s="567" t="s">
        <v>459</v>
      </c>
      <c r="AA15" s="567"/>
      <c r="AB15" s="567"/>
      <c r="AC15" s="567"/>
      <c r="AD15" s="567"/>
      <c r="AE15" s="567"/>
      <c r="AF15" s="567"/>
      <c r="AG15" s="567"/>
      <c r="AH15" s="567"/>
      <c r="AI15" s="567"/>
      <c r="AJ15" s="567"/>
      <c r="AK15" s="567"/>
      <c r="AL15" s="567"/>
      <c r="AM15" s="567"/>
      <c r="AN15" s="567"/>
      <c r="AO15" s="567"/>
      <c r="AP15" s="567"/>
      <c r="AQ15" s="567"/>
      <c r="AR15" s="568"/>
    </row>
    <row r="16" spans="1:44" s="2" customFormat="1" ht="52.5" customHeight="1">
      <c r="A16" s="539" t="s">
        <v>460</v>
      </c>
      <c r="B16" s="540"/>
      <c r="C16" s="540"/>
      <c r="D16" s="540"/>
      <c r="E16" s="540"/>
      <c r="F16" s="540"/>
      <c r="G16" s="540"/>
      <c r="H16" s="540"/>
      <c r="I16" s="540"/>
      <c r="J16" s="540"/>
      <c r="K16" s="541"/>
      <c r="L16" s="180"/>
      <c r="M16" s="181"/>
      <c r="N16" s="152" t="s">
        <v>59</v>
      </c>
      <c r="O16" s="181"/>
      <c r="P16" s="181"/>
      <c r="Q16" s="181"/>
      <c r="R16" s="181"/>
      <c r="S16" s="181"/>
      <c r="T16" s="181"/>
      <c r="U16" s="152" t="s">
        <v>60</v>
      </c>
      <c r="V16" s="181"/>
      <c r="W16" s="181"/>
      <c r="X16" s="181"/>
      <c r="Y16" s="181"/>
      <c r="Z16" s="567" t="s">
        <v>461</v>
      </c>
      <c r="AA16" s="567"/>
      <c r="AB16" s="567"/>
      <c r="AC16" s="567"/>
      <c r="AD16" s="567"/>
      <c r="AE16" s="567"/>
      <c r="AF16" s="567"/>
      <c r="AG16" s="567"/>
      <c r="AH16" s="567"/>
      <c r="AI16" s="567"/>
      <c r="AJ16" s="567"/>
      <c r="AK16" s="567"/>
      <c r="AL16" s="567"/>
      <c r="AM16" s="567"/>
      <c r="AN16" s="567"/>
      <c r="AO16" s="567"/>
      <c r="AP16" s="567"/>
      <c r="AQ16" s="567"/>
      <c r="AR16" s="568"/>
    </row>
    <row r="17" spans="1:44" s="2" customFormat="1" ht="54" customHeight="1">
      <c r="A17" s="557" t="s">
        <v>463</v>
      </c>
      <c r="B17" s="558"/>
      <c r="C17" s="558"/>
      <c r="D17" s="558"/>
      <c r="E17" s="558"/>
      <c r="F17" s="558"/>
      <c r="G17" s="558"/>
      <c r="H17" s="558"/>
      <c r="I17" s="558"/>
      <c r="J17" s="558"/>
      <c r="K17" s="559"/>
      <c r="L17" s="180"/>
      <c r="M17" s="181"/>
      <c r="N17" s="152" t="s">
        <v>59</v>
      </c>
      <c r="O17" s="181"/>
      <c r="P17" s="181"/>
      <c r="Q17" s="181"/>
      <c r="R17" s="181"/>
      <c r="S17" s="181"/>
      <c r="T17" s="181"/>
      <c r="U17" s="152" t="s">
        <v>60</v>
      </c>
      <c r="V17" s="181"/>
      <c r="W17" s="181"/>
      <c r="X17" s="181"/>
      <c r="Y17" s="181"/>
      <c r="Z17" s="567" t="s">
        <v>464</v>
      </c>
      <c r="AA17" s="567"/>
      <c r="AB17" s="567"/>
      <c r="AC17" s="567"/>
      <c r="AD17" s="567"/>
      <c r="AE17" s="567"/>
      <c r="AF17" s="567"/>
      <c r="AG17" s="567"/>
      <c r="AH17" s="567"/>
      <c r="AI17" s="567"/>
      <c r="AJ17" s="567"/>
      <c r="AK17" s="567"/>
      <c r="AL17" s="567"/>
      <c r="AM17" s="567"/>
      <c r="AN17" s="567"/>
      <c r="AO17" s="567"/>
      <c r="AP17" s="567"/>
      <c r="AQ17" s="567"/>
      <c r="AR17" s="568"/>
    </row>
    <row r="18" spans="1:44" s="2" customFormat="1" ht="21" customHeight="1">
      <c r="A18" s="539" t="s">
        <v>462</v>
      </c>
      <c r="B18" s="540"/>
      <c r="C18" s="540"/>
      <c r="D18" s="540"/>
      <c r="E18" s="540"/>
      <c r="F18" s="540"/>
      <c r="G18" s="540"/>
      <c r="H18" s="540"/>
      <c r="I18" s="540"/>
      <c r="J18" s="540"/>
      <c r="K18" s="541"/>
      <c r="L18" s="180"/>
      <c r="M18" s="181"/>
      <c r="N18" s="152" t="s">
        <v>59</v>
      </c>
      <c r="O18" s="181"/>
      <c r="P18" s="181"/>
      <c r="Q18" s="181"/>
      <c r="R18" s="181"/>
      <c r="S18" s="181"/>
      <c r="T18" s="181"/>
      <c r="U18" s="152" t="s">
        <v>60</v>
      </c>
      <c r="V18" s="181"/>
      <c r="W18" s="181"/>
      <c r="X18" s="181"/>
      <c r="Y18" s="181"/>
      <c r="Z18" s="561" t="s">
        <v>465</v>
      </c>
      <c r="AA18" s="562"/>
      <c r="AB18" s="562"/>
      <c r="AC18" s="562"/>
      <c r="AD18" s="562"/>
      <c r="AE18" s="562"/>
      <c r="AF18" s="562"/>
      <c r="AG18" s="562"/>
      <c r="AH18" s="562"/>
      <c r="AI18" s="562"/>
      <c r="AJ18" s="562"/>
      <c r="AK18" s="562"/>
      <c r="AL18" s="562"/>
      <c r="AM18" s="562"/>
      <c r="AN18" s="562"/>
      <c r="AO18" s="562"/>
      <c r="AP18" s="562"/>
      <c r="AQ18" s="562"/>
      <c r="AR18" s="563"/>
    </row>
    <row r="19" spans="1:44" s="2" customFormat="1" ht="8.25" customHeight="1" thickBot="1">
      <c r="A19" s="539"/>
      <c r="B19" s="540"/>
      <c r="C19" s="540"/>
      <c r="D19" s="540"/>
      <c r="E19" s="540"/>
      <c r="F19" s="540"/>
      <c r="G19" s="540"/>
      <c r="H19" s="540"/>
      <c r="I19" s="540"/>
      <c r="J19" s="540"/>
      <c r="K19" s="541"/>
      <c r="L19" s="185"/>
      <c r="M19" s="117"/>
      <c r="N19" s="170"/>
      <c r="O19" s="117"/>
      <c r="P19" s="117"/>
      <c r="Q19" s="117"/>
      <c r="R19" s="117"/>
      <c r="S19" s="117"/>
      <c r="T19" s="117"/>
      <c r="U19" s="170"/>
      <c r="V19" s="117"/>
      <c r="W19" s="117"/>
      <c r="X19" s="117"/>
      <c r="Y19" s="117"/>
      <c r="Z19" s="247"/>
      <c r="AA19" s="248"/>
      <c r="AB19" s="248"/>
      <c r="AC19" s="248"/>
      <c r="AD19" s="248"/>
      <c r="AE19" s="248"/>
      <c r="AF19" s="248"/>
      <c r="AG19" s="248"/>
      <c r="AH19" s="248"/>
      <c r="AI19" s="248"/>
      <c r="AJ19" s="248"/>
      <c r="AK19" s="248"/>
      <c r="AL19" s="248"/>
      <c r="AM19" s="248"/>
      <c r="AN19" s="248"/>
      <c r="AO19" s="248"/>
      <c r="AP19" s="248"/>
      <c r="AQ19" s="248"/>
      <c r="AR19" s="249"/>
    </row>
    <row r="20" spans="1:44" s="2" customFormat="1" ht="38.25" customHeight="1" thickBot="1">
      <c r="A20" s="539"/>
      <c r="B20" s="540"/>
      <c r="C20" s="540"/>
      <c r="D20" s="540"/>
      <c r="E20" s="540"/>
      <c r="F20" s="540"/>
      <c r="G20" s="540"/>
      <c r="H20" s="540"/>
      <c r="I20" s="540"/>
      <c r="J20" s="540"/>
      <c r="K20" s="541"/>
      <c r="L20" s="185"/>
      <c r="M20" s="564" t="s">
        <v>466</v>
      </c>
      <c r="N20" s="565"/>
      <c r="O20" s="565"/>
      <c r="P20" s="565"/>
      <c r="Q20" s="565"/>
      <c r="R20" s="565"/>
      <c r="S20" s="565"/>
      <c r="T20" s="565"/>
      <c r="U20" s="565"/>
      <c r="V20" s="565"/>
      <c r="W20" s="565"/>
      <c r="X20" s="565"/>
      <c r="Y20" s="565"/>
      <c r="Z20" s="565"/>
      <c r="AA20" s="565"/>
      <c r="AB20" s="565"/>
      <c r="AC20" s="565"/>
      <c r="AD20" s="565"/>
      <c r="AE20" s="565"/>
      <c r="AF20" s="565"/>
      <c r="AG20" s="565"/>
      <c r="AH20" s="565"/>
      <c r="AI20" s="565"/>
      <c r="AJ20" s="565"/>
      <c r="AK20" s="565"/>
      <c r="AL20" s="565"/>
      <c r="AM20" s="565"/>
      <c r="AN20" s="565"/>
      <c r="AO20" s="565"/>
      <c r="AP20" s="565"/>
      <c r="AQ20" s="566"/>
      <c r="AR20" s="241"/>
    </row>
    <row r="21" spans="1:44" s="2" customFormat="1" ht="10.5" customHeight="1" thickBot="1">
      <c r="A21" s="542"/>
      <c r="B21" s="543"/>
      <c r="C21" s="543"/>
      <c r="D21" s="543"/>
      <c r="E21" s="543"/>
      <c r="F21" s="543"/>
      <c r="G21" s="543"/>
      <c r="H21" s="543"/>
      <c r="I21" s="543"/>
      <c r="J21" s="543"/>
      <c r="K21" s="544"/>
      <c r="L21" s="244"/>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6"/>
    </row>
    <row r="22" spans="1:44" s="2" customFormat="1" ht="13.5">
      <c r="A22" s="157"/>
      <c r="B22" s="117"/>
      <c r="C22" s="117"/>
      <c r="D22" s="117"/>
      <c r="E22" s="170"/>
      <c r="F22" s="117"/>
      <c r="G22" s="117"/>
      <c r="H22" s="117"/>
      <c r="I22" s="117"/>
      <c r="J22" s="117"/>
      <c r="K22" s="117"/>
      <c r="L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row>
    <row r="23" spans="1:44" s="2" customFormat="1" ht="13.5">
      <c r="A23" s="157"/>
      <c r="B23" s="117"/>
      <c r="C23" s="117"/>
      <c r="D23" s="117"/>
      <c r="E23" s="170"/>
      <c r="F23" s="117"/>
      <c r="G23" s="117"/>
      <c r="H23" s="117"/>
      <c r="I23" s="117"/>
      <c r="J23" s="117"/>
      <c r="K23" s="117"/>
      <c r="L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row>
    <row r="24" spans="1:44" s="2" customFormat="1" ht="13.5">
      <c r="A24" s="157"/>
      <c r="B24" s="117"/>
      <c r="C24" s="117"/>
      <c r="D24" s="117"/>
      <c r="E24" s="170"/>
      <c r="F24" s="117"/>
      <c r="G24" s="117"/>
      <c r="H24" s="117"/>
      <c r="I24" s="117"/>
      <c r="J24" s="117"/>
      <c r="K24" s="117"/>
      <c r="L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row>
    <row r="25" spans="1:44" s="2" customFormat="1" ht="13.5">
      <c r="A25" s="157"/>
      <c r="B25" s="117"/>
      <c r="C25" s="117"/>
      <c r="D25" s="117"/>
      <c r="E25" s="170"/>
      <c r="F25" s="117"/>
      <c r="G25" s="117"/>
      <c r="H25" s="117"/>
      <c r="I25" s="117"/>
      <c r="J25" s="117"/>
      <c r="K25" s="117"/>
      <c r="L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row>
    <row r="26" spans="1:44" s="2" customFormat="1" ht="13.5">
      <c r="A26" s="157"/>
      <c r="B26" s="117"/>
      <c r="C26" s="117"/>
      <c r="D26" s="117"/>
      <c r="E26" s="170"/>
      <c r="F26" s="117"/>
      <c r="G26" s="117"/>
      <c r="H26" s="117"/>
      <c r="I26" s="117"/>
      <c r="J26" s="117"/>
      <c r="K26" s="117"/>
      <c r="L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row>
    <row r="27" spans="1:44" s="2" customFormat="1" ht="13.5">
      <c r="A27" s="157"/>
      <c r="B27" s="117"/>
      <c r="C27" s="117"/>
      <c r="D27" s="117"/>
      <c r="E27" s="170"/>
      <c r="F27" s="117"/>
      <c r="G27" s="117"/>
      <c r="H27" s="117"/>
      <c r="I27" s="117"/>
      <c r="J27" s="117"/>
      <c r="K27" s="117"/>
      <c r="L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row>
    <row r="28" spans="1:44" s="2" customFormat="1" ht="13.5">
      <c r="A28" s="157"/>
      <c r="B28" s="117"/>
      <c r="C28" s="117"/>
      <c r="D28" s="117"/>
      <c r="E28" s="170"/>
      <c r="F28" s="117"/>
      <c r="G28" s="117"/>
      <c r="H28" s="117"/>
      <c r="I28" s="117"/>
      <c r="J28" s="117"/>
      <c r="K28" s="117"/>
      <c r="L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row>
    <row r="29" spans="1:44" s="2" customFormat="1" ht="13.5">
      <c r="A29" s="157"/>
      <c r="B29" s="117"/>
      <c r="C29" s="117"/>
      <c r="D29" s="117"/>
      <c r="E29" s="170"/>
      <c r="F29" s="117"/>
      <c r="G29" s="117"/>
      <c r="H29" s="117"/>
      <c r="I29" s="117"/>
      <c r="J29" s="117"/>
      <c r="K29" s="117"/>
      <c r="L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row>
    <row r="30" spans="1:44" s="2" customFormat="1" ht="13.5">
      <c r="A30" s="157"/>
      <c r="B30" s="117"/>
      <c r="C30" s="117"/>
      <c r="D30" s="117"/>
      <c r="E30" s="170"/>
      <c r="F30" s="117"/>
      <c r="G30" s="117"/>
      <c r="H30" s="117"/>
      <c r="I30" s="117"/>
      <c r="J30" s="117"/>
      <c r="K30" s="117"/>
      <c r="L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row>
    <row r="31" spans="1:44" s="2" customFormat="1" ht="13.5">
      <c r="A31" s="157"/>
      <c r="B31" s="117"/>
      <c r="C31" s="117"/>
      <c r="D31" s="117"/>
      <c r="E31" s="170"/>
      <c r="F31" s="117"/>
      <c r="G31" s="117"/>
      <c r="H31" s="117"/>
      <c r="I31" s="117"/>
      <c r="J31" s="117"/>
      <c r="K31" s="117"/>
      <c r="L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row>
    <row r="32" spans="1:44" s="2" customFormat="1" ht="13.5">
      <c r="A32" s="157"/>
      <c r="B32" s="117"/>
      <c r="C32" s="117"/>
      <c r="D32" s="117"/>
      <c r="E32" s="170"/>
      <c r="F32" s="117"/>
      <c r="G32" s="117"/>
      <c r="H32" s="117"/>
      <c r="I32" s="117"/>
      <c r="J32" s="117"/>
      <c r="K32" s="117"/>
      <c r="L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row>
    <row r="33" spans="1:44" s="2" customFormat="1" ht="13.5">
      <c r="A33" s="157"/>
      <c r="B33" s="117"/>
      <c r="C33" s="117"/>
      <c r="D33" s="117"/>
      <c r="E33" s="170"/>
      <c r="F33" s="117"/>
      <c r="G33" s="117"/>
      <c r="H33" s="117"/>
      <c r="I33" s="117"/>
      <c r="J33" s="117"/>
      <c r="K33" s="117"/>
      <c r="L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row>
    <row r="34" spans="1:44" s="2" customFormat="1" ht="13.5">
      <c r="A34" s="157"/>
      <c r="B34" s="117"/>
      <c r="C34" s="117"/>
      <c r="D34" s="117"/>
      <c r="E34" s="170"/>
      <c r="F34" s="117"/>
      <c r="G34" s="117"/>
      <c r="H34" s="117"/>
      <c r="I34" s="117"/>
      <c r="J34" s="117"/>
      <c r="K34" s="117"/>
      <c r="L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row>
    <row r="35" spans="1:44" s="2" customFormat="1" ht="13.5">
      <c r="A35" s="157"/>
      <c r="B35" s="117"/>
      <c r="C35" s="117"/>
      <c r="D35" s="117"/>
      <c r="E35" s="170"/>
      <c r="F35" s="117"/>
      <c r="G35" s="117"/>
      <c r="H35" s="117"/>
      <c r="I35" s="117"/>
      <c r="J35" s="117"/>
      <c r="K35" s="117"/>
      <c r="L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row>
    <row r="36" spans="1:44" s="2" customFormat="1" ht="13.5">
      <c r="A36" s="157"/>
      <c r="B36" s="117"/>
      <c r="C36" s="117"/>
      <c r="D36" s="117"/>
      <c r="E36" s="170"/>
      <c r="F36" s="117"/>
      <c r="G36" s="117"/>
      <c r="H36" s="117"/>
      <c r="I36" s="117"/>
      <c r="J36" s="117"/>
      <c r="K36" s="117"/>
      <c r="L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row>
    <row r="37" spans="1:44" s="2" customFormat="1" ht="13.5">
      <c r="A37" s="157"/>
      <c r="B37" s="117"/>
      <c r="C37" s="117"/>
      <c r="D37" s="117"/>
      <c r="E37" s="170"/>
      <c r="F37" s="117"/>
      <c r="G37" s="117"/>
      <c r="H37" s="117"/>
      <c r="I37" s="117"/>
      <c r="J37" s="117"/>
      <c r="K37" s="117"/>
      <c r="L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row>
    <row r="38" spans="1:44" s="2" customFormat="1" ht="13.5">
      <c r="A38" s="157"/>
      <c r="B38" s="117"/>
      <c r="C38" s="117"/>
      <c r="D38" s="117"/>
      <c r="E38" s="170"/>
      <c r="F38" s="117"/>
      <c r="G38" s="117"/>
      <c r="H38" s="117"/>
      <c r="I38" s="117"/>
      <c r="J38" s="117"/>
      <c r="K38" s="117"/>
      <c r="L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row>
    <row r="39" spans="1:44" s="2" customFormat="1" ht="13.5">
      <c r="A39" s="157"/>
      <c r="B39" s="117"/>
      <c r="C39" s="117"/>
      <c r="D39" s="117"/>
      <c r="E39" s="170"/>
      <c r="F39" s="117"/>
      <c r="G39" s="117"/>
      <c r="H39" s="117"/>
      <c r="I39" s="117"/>
      <c r="J39" s="117"/>
      <c r="K39" s="117"/>
      <c r="L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row>
    <row r="40" spans="1:44" s="2" customFormat="1" ht="13.5">
      <c r="A40" s="157"/>
      <c r="B40" s="117"/>
      <c r="C40" s="117"/>
      <c r="D40" s="117"/>
      <c r="E40" s="170"/>
      <c r="F40" s="117"/>
      <c r="G40" s="117"/>
      <c r="H40" s="117"/>
      <c r="I40" s="117"/>
      <c r="J40" s="117"/>
      <c r="K40" s="117"/>
      <c r="L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row>
    <row r="43" spans="1:44" ht="13.5">
      <c r="A43" s="24"/>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5"/>
    </row>
  </sheetData>
  <sheetProtection password="CACF" sheet="1" objects="1" scenarios="1" selectLockedCells="1"/>
  <mergeCells count="26">
    <mergeCell ref="AJ2:AR2"/>
    <mergeCell ref="Q8:AR8"/>
    <mergeCell ref="Z18:AR18"/>
    <mergeCell ref="M20:AQ20"/>
    <mergeCell ref="Z17:AR17"/>
    <mergeCell ref="Z16:AR16"/>
    <mergeCell ref="Z15:AR15"/>
    <mergeCell ref="L12:AR12"/>
    <mergeCell ref="Q13:AR13"/>
    <mergeCell ref="Z14:AR14"/>
    <mergeCell ref="L7:AR7"/>
    <mergeCell ref="A15:K15"/>
    <mergeCell ref="A16:K16"/>
    <mergeCell ref="A17:K17"/>
    <mergeCell ref="A12:K13"/>
    <mergeCell ref="A14:K14"/>
    <mergeCell ref="Z5:AR5"/>
    <mergeCell ref="A18:K21"/>
    <mergeCell ref="AE2:AI2"/>
    <mergeCell ref="A5:K6"/>
    <mergeCell ref="A7:K8"/>
    <mergeCell ref="A9:K11"/>
    <mergeCell ref="L9:AR9"/>
    <mergeCell ref="L11:AR11"/>
    <mergeCell ref="Q10:AR10"/>
    <mergeCell ref="A4:AR4"/>
  </mergeCells>
  <dataValidations count="1">
    <dataValidation allowBlank="1" showInputMessage="1" showErrorMessage="1" imeMode="off" sqref="AJ2:AR2"/>
  </dataValidations>
  <printOptions horizontalCentered="1"/>
  <pageMargins left="0.35433070866141736" right="0.35433070866141736" top="0.39" bottom="0.33" header="0.03937007874015748" footer="0.03937007874015748"/>
  <pageSetup horizontalDpi="600" verticalDpi="600" orientation="portrait" paperSize="9" scale="73" r:id="rId3"/>
  <headerFooter alignWithMargins="0">
    <oddHeader>&amp;RFAX:0120-435-230</oddHeader>
    <oddFooter>&amp;R4/5</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9"/>
  <dimension ref="A1:AX65"/>
  <sheetViews>
    <sheetView showGridLines="0" workbookViewId="0" topLeftCell="A16">
      <selection activeCell="F43" sqref="F43:AR44"/>
    </sheetView>
  </sheetViews>
  <sheetFormatPr defaultColWidth="9.00390625" defaultRowHeight="13.5"/>
  <cols>
    <col min="1" max="44" width="2.625" style="6" customWidth="1"/>
    <col min="45" max="50" width="2.625" style="223" customWidth="1"/>
    <col min="51" max="16384" width="2.625" style="6" customWidth="1"/>
  </cols>
  <sheetData>
    <row r="1" spans="1:50" s="2" customFormat="1" ht="25.5" customHeight="1">
      <c r="A1" s="157"/>
      <c r="B1" s="117"/>
      <c r="C1" s="117"/>
      <c r="D1" s="117"/>
      <c r="E1" s="170"/>
      <c r="F1" s="117"/>
      <c r="G1" s="117"/>
      <c r="H1" s="117"/>
      <c r="I1" s="117"/>
      <c r="J1" s="117"/>
      <c r="K1" s="117"/>
      <c r="L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216"/>
      <c r="AT1" s="216"/>
      <c r="AU1" s="216"/>
      <c r="AV1" s="216"/>
      <c r="AW1" s="216"/>
      <c r="AX1" s="216"/>
    </row>
    <row r="2" spans="1:50" s="2" customFormat="1" ht="22.5" customHeight="1">
      <c r="A2" s="157"/>
      <c r="B2" s="117"/>
      <c r="C2" s="117"/>
      <c r="D2" s="117"/>
      <c r="E2" s="170"/>
      <c r="F2" s="117"/>
      <c r="G2" s="117"/>
      <c r="H2" s="117"/>
      <c r="I2" s="117"/>
      <c r="J2" s="117"/>
      <c r="K2" s="117"/>
      <c r="L2" s="117"/>
      <c r="O2" s="117"/>
      <c r="P2" s="117"/>
      <c r="Q2" s="117"/>
      <c r="R2" s="117"/>
      <c r="S2" s="117"/>
      <c r="T2" s="117"/>
      <c r="U2" s="117"/>
      <c r="V2" s="117"/>
      <c r="W2" s="117"/>
      <c r="X2" s="117"/>
      <c r="Y2" s="117"/>
      <c r="Z2" s="117"/>
      <c r="AA2" s="117"/>
      <c r="AB2" s="117"/>
      <c r="AC2" s="117"/>
      <c r="AD2" s="117"/>
      <c r="AE2" s="311" t="s">
        <v>154</v>
      </c>
      <c r="AF2" s="311"/>
      <c r="AG2" s="311"/>
      <c r="AH2" s="311"/>
      <c r="AI2" s="311"/>
      <c r="AJ2" s="570">
        <f>IF('お客様情報'!AJ3="","",'お客様情報'!AJ3)</f>
      </c>
      <c r="AK2" s="570"/>
      <c r="AL2" s="570"/>
      <c r="AM2" s="570"/>
      <c r="AN2" s="570"/>
      <c r="AO2" s="570"/>
      <c r="AP2" s="570"/>
      <c r="AQ2" s="570"/>
      <c r="AR2" s="570"/>
      <c r="AS2" s="216"/>
      <c r="AT2" s="216"/>
      <c r="AU2" s="216"/>
      <c r="AV2" s="216"/>
      <c r="AW2" s="216"/>
      <c r="AX2" s="216"/>
    </row>
    <row r="3" spans="1:50" s="2" customFormat="1" ht="24" customHeight="1">
      <c r="A3" s="212" t="s">
        <v>153</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8"/>
      <c r="AT3" s="218"/>
      <c r="AU3" s="218"/>
      <c r="AV3" s="216"/>
      <c r="AW3" s="216"/>
      <c r="AX3" s="216"/>
    </row>
    <row r="4" spans="1:50" s="2" customFormat="1" ht="84.75" customHeight="1" thickBot="1">
      <c r="A4" s="314" t="s">
        <v>446</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218"/>
      <c r="AT4" s="218"/>
      <c r="AU4" s="218"/>
      <c r="AV4" s="216"/>
      <c r="AW4" s="216"/>
      <c r="AX4" s="216"/>
    </row>
    <row r="5" spans="1:50" s="2" customFormat="1" ht="19.5" customHeight="1">
      <c r="A5" s="641" t="s">
        <v>28</v>
      </c>
      <c r="B5" s="642"/>
      <c r="C5" s="642"/>
      <c r="D5" s="642"/>
      <c r="E5" s="642"/>
      <c r="F5" s="642"/>
      <c r="G5" s="642"/>
      <c r="H5" s="642"/>
      <c r="I5" s="642"/>
      <c r="J5" s="642"/>
      <c r="K5" s="643"/>
      <c r="L5" s="192"/>
      <c r="M5" s="193"/>
      <c r="N5" s="194" t="s">
        <v>34</v>
      </c>
      <c r="O5" s="90"/>
      <c r="P5" s="90"/>
      <c r="Q5" s="90"/>
      <c r="R5" s="90"/>
      <c r="S5" s="90"/>
      <c r="T5" s="90"/>
      <c r="U5" s="90"/>
      <c r="V5" s="90"/>
      <c r="W5" s="90"/>
      <c r="X5" s="90"/>
      <c r="Y5" s="195"/>
      <c r="Z5" s="195"/>
      <c r="AA5" s="195"/>
      <c r="AB5" s="195"/>
      <c r="AC5" s="195"/>
      <c r="AD5" s="195"/>
      <c r="AE5" s="195"/>
      <c r="AF5" s="195"/>
      <c r="AG5" s="195"/>
      <c r="AH5" s="195"/>
      <c r="AI5" s="195"/>
      <c r="AJ5" s="195"/>
      <c r="AK5" s="195"/>
      <c r="AL5" s="195"/>
      <c r="AM5" s="195"/>
      <c r="AN5" s="195"/>
      <c r="AO5" s="195"/>
      <c r="AP5" s="195"/>
      <c r="AQ5" s="195"/>
      <c r="AR5" s="196"/>
      <c r="AS5" s="218"/>
      <c r="AT5" s="218"/>
      <c r="AU5" s="218"/>
      <c r="AV5" s="218"/>
      <c r="AW5" s="216"/>
      <c r="AX5" s="216"/>
    </row>
    <row r="6" spans="1:50" s="2" customFormat="1" ht="19.5" customHeight="1">
      <c r="A6" s="539"/>
      <c r="B6" s="540"/>
      <c r="C6" s="540"/>
      <c r="D6" s="540"/>
      <c r="E6" s="540"/>
      <c r="F6" s="540"/>
      <c r="G6" s="540"/>
      <c r="H6" s="540"/>
      <c r="I6" s="540"/>
      <c r="J6" s="540"/>
      <c r="K6" s="541"/>
      <c r="L6" s="185"/>
      <c r="M6" s="129"/>
      <c r="N6" s="170" t="s">
        <v>35</v>
      </c>
      <c r="O6" s="117"/>
      <c r="P6" s="117"/>
      <c r="Q6" s="117"/>
      <c r="R6" s="117"/>
      <c r="S6" s="117"/>
      <c r="T6" s="117"/>
      <c r="U6" s="117"/>
      <c r="V6" s="117"/>
      <c r="W6" s="117"/>
      <c r="X6" s="117"/>
      <c r="Y6" s="197"/>
      <c r="Z6" s="197"/>
      <c r="AA6" s="197"/>
      <c r="AB6" s="197"/>
      <c r="AC6" s="197"/>
      <c r="AD6" s="197"/>
      <c r="AE6" s="197"/>
      <c r="AF6" s="197"/>
      <c r="AG6" s="197"/>
      <c r="AH6" s="197"/>
      <c r="AI6" s="197"/>
      <c r="AJ6" s="197"/>
      <c r="AK6" s="197"/>
      <c r="AL6" s="197"/>
      <c r="AM6" s="197"/>
      <c r="AN6" s="197"/>
      <c r="AO6" s="197"/>
      <c r="AP6" s="197"/>
      <c r="AQ6" s="197"/>
      <c r="AR6" s="198"/>
      <c r="AS6" s="218"/>
      <c r="AT6" s="218"/>
      <c r="AU6" s="218"/>
      <c r="AV6" s="218"/>
      <c r="AW6" s="216"/>
      <c r="AX6" s="216"/>
    </row>
    <row r="7" spans="1:50" s="2" customFormat="1" ht="19.5" customHeight="1">
      <c r="A7" s="539"/>
      <c r="B7" s="540"/>
      <c r="C7" s="540"/>
      <c r="D7" s="540"/>
      <c r="E7" s="540"/>
      <c r="F7" s="540"/>
      <c r="G7" s="540"/>
      <c r="H7" s="540"/>
      <c r="I7" s="540"/>
      <c r="J7" s="540"/>
      <c r="K7" s="541"/>
      <c r="L7" s="185"/>
      <c r="M7" s="129"/>
      <c r="N7" s="170"/>
      <c r="O7" s="117"/>
      <c r="P7" s="117"/>
      <c r="Q7" s="117"/>
      <c r="R7" s="117"/>
      <c r="S7" s="117"/>
      <c r="T7" s="117"/>
      <c r="U7" s="117"/>
      <c r="V7" s="117"/>
      <c r="W7" s="117"/>
      <c r="X7" s="117"/>
      <c r="Y7" s="197"/>
      <c r="Z7" s="197"/>
      <c r="AA7" s="197"/>
      <c r="AB7" s="197"/>
      <c r="AC7" s="197"/>
      <c r="AD7" s="197"/>
      <c r="AE7" s="197"/>
      <c r="AF7" s="197"/>
      <c r="AG7" s="197"/>
      <c r="AH7" s="197"/>
      <c r="AI7" s="197"/>
      <c r="AJ7" s="197"/>
      <c r="AK7" s="197"/>
      <c r="AL7" s="197"/>
      <c r="AM7" s="197"/>
      <c r="AN7" s="197"/>
      <c r="AO7" s="197"/>
      <c r="AP7" s="197"/>
      <c r="AQ7" s="197"/>
      <c r="AR7" s="198"/>
      <c r="AS7" s="218"/>
      <c r="AT7" s="218"/>
      <c r="AU7" s="218"/>
      <c r="AV7" s="218"/>
      <c r="AW7" s="216"/>
      <c r="AX7" s="216"/>
    </row>
    <row r="8" spans="1:50" s="2" customFormat="1" ht="19.5" customHeight="1">
      <c r="A8" s="539"/>
      <c r="B8" s="540"/>
      <c r="C8" s="540"/>
      <c r="D8" s="540"/>
      <c r="E8" s="540"/>
      <c r="F8" s="540"/>
      <c r="G8" s="540"/>
      <c r="H8" s="540"/>
      <c r="I8" s="540"/>
      <c r="J8" s="540"/>
      <c r="K8" s="541"/>
      <c r="L8" s="199"/>
      <c r="M8" s="129"/>
      <c r="N8" s="129"/>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8"/>
      <c r="AS8" s="218"/>
      <c r="AT8" s="218"/>
      <c r="AU8" s="218"/>
      <c r="AV8" s="218"/>
      <c r="AW8" s="216"/>
      <c r="AX8" s="216"/>
    </row>
    <row r="9" spans="1:50" s="2" customFormat="1" ht="19.5" customHeight="1">
      <c r="A9" s="539"/>
      <c r="B9" s="540"/>
      <c r="C9" s="540"/>
      <c r="D9" s="540"/>
      <c r="E9" s="540"/>
      <c r="F9" s="540"/>
      <c r="G9" s="540"/>
      <c r="H9" s="540"/>
      <c r="I9" s="540"/>
      <c r="J9" s="540"/>
      <c r="K9" s="541"/>
      <c r="L9" s="199"/>
      <c r="M9" s="129"/>
      <c r="N9" s="129"/>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8"/>
      <c r="AS9" s="218"/>
      <c r="AT9" s="218"/>
      <c r="AU9" s="218"/>
      <c r="AV9" s="218"/>
      <c r="AW9" s="216"/>
      <c r="AX9" s="216"/>
    </row>
    <row r="10" spans="1:50" s="2" customFormat="1" ht="19.5" customHeight="1">
      <c r="A10" s="539"/>
      <c r="B10" s="540"/>
      <c r="C10" s="540"/>
      <c r="D10" s="540"/>
      <c r="E10" s="540"/>
      <c r="F10" s="540"/>
      <c r="G10" s="540"/>
      <c r="H10" s="540"/>
      <c r="I10" s="540"/>
      <c r="J10" s="540"/>
      <c r="K10" s="541"/>
      <c r="L10" s="199"/>
      <c r="M10" s="129"/>
      <c r="N10" s="129"/>
      <c r="O10" s="197"/>
      <c r="P10" s="197"/>
      <c r="Q10" s="197"/>
      <c r="R10" s="197" t="s">
        <v>29</v>
      </c>
      <c r="S10" s="197"/>
      <c r="T10" s="197"/>
      <c r="U10" s="197"/>
      <c r="V10" s="197"/>
      <c r="W10" s="197"/>
      <c r="X10" s="197"/>
      <c r="Y10" s="197"/>
      <c r="Z10" s="197"/>
      <c r="AA10" s="200" t="s">
        <v>30</v>
      </c>
      <c r="AB10" s="508"/>
      <c r="AC10" s="403"/>
      <c r="AD10" s="403"/>
      <c r="AE10" s="403"/>
      <c r="AF10" s="403"/>
      <c r="AG10" s="403"/>
      <c r="AH10" s="403"/>
      <c r="AI10" s="403"/>
      <c r="AJ10" s="639"/>
      <c r="AK10" s="197"/>
      <c r="AL10" s="197"/>
      <c r="AM10" s="197"/>
      <c r="AN10" s="197"/>
      <c r="AO10" s="197"/>
      <c r="AP10" s="197"/>
      <c r="AQ10" s="197"/>
      <c r="AR10" s="198"/>
      <c r="AS10" s="218"/>
      <c r="AT10" s="218"/>
      <c r="AU10" s="218"/>
      <c r="AV10" s="218"/>
      <c r="AW10" s="216"/>
      <c r="AX10" s="216"/>
    </row>
    <row r="11" spans="1:50" s="2" customFormat="1" ht="19.5" customHeight="1">
      <c r="A11" s="539"/>
      <c r="B11" s="540"/>
      <c r="C11" s="540"/>
      <c r="D11" s="540"/>
      <c r="E11" s="540"/>
      <c r="F11" s="540"/>
      <c r="G11" s="540"/>
      <c r="H11" s="540"/>
      <c r="I11" s="540"/>
      <c r="J11" s="540"/>
      <c r="K11" s="541"/>
      <c r="L11" s="199"/>
      <c r="M11" s="129"/>
      <c r="N11" s="129"/>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8"/>
      <c r="AS11" s="218"/>
      <c r="AT11" s="218"/>
      <c r="AU11" s="218"/>
      <c r="AV11" s="218"/>
      <c r="AW11" s="216"/>
      <c r="AX11" s="216"/>
    </row>
    <row r="12" spans="1:50" s="2" customFormat="1" ht="19.5" customHeight="1">
      <c r="A12" s="539"/>
      <c r="B12" s="540"/>
      <c r="C12" s="540"/>
      <c r="D12" s="540"/>
      <c r="E12" s="540"/>
      <c r="F12" s="540"/>
      <c r="G12" s="540"/>
      <c r="H12" s="540"/>
      <c r="I12" s="540"/>
      <c r="J12" s="540"/>
      <c r="K12" s="541"/>
      <c r="L12" s="199"/>
      <c r="M12" s="129"/>
      <c r="N12" s="129"/>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8"/>
      <c r="AS12" s="218"/>
      <c r="AT12" s="218"/>
      <c r="AU12" s="218"/>
      <c r="AV12" s="218"/>
      <c r="AW12" s="216"/>
      <c r="AX12" s="216"/>
    </row>
    <row r="13" spans="1:50" s="2" customFormat="1" ht="19.5" customHeight="1">
      <c r="A13" s="539"/>
      <c r="B13" s="540"/>
      <c r="C13" s="540"/>
      <c r="D13" s="540"/>
      <c r="E13" s="540"/>
      <c r="F13" s="540"/>
      <c r="G13" s="540"/>
      <c r="H13" s="540"/>
      <c r="I13" s="540"/>
      <c r="J13" s="540"/>
      <c r="K13" s="541"/>
      <c r="L13" s="199"/>
      <c r="M13" s="129"/>
      <c r="N13" s="129"/>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8"/>
      <c r="AS13" s="218"/>
      <c r="AT13" s="218"/>
      <c r="AU13" s="218"/>
      <c r="AV13" s="218"/>
      <c r="AW13" s="216"/>
      <c r="AX13" s="216"/>
    </row>
    <row r="14" spans="1:50" s="2" customFormat="1" ht="19.5" customHeight="1">
      <c r="A14" s="539"/>
      <c r="B14" s="540"/>
      <c r="C14" s="540"/>
      <c r="D14" s="540"/>
      <c r="E14" s="540"/>
      <c r="F14" s="540"/>
      <c r="G14" s="540"/>
      <c r="H14" s="540"/>
      <c r="I14" s="540"/>
      <c r="J14" s="540"/>
      <c r="K14" s="541"/>
      <c r="L14" s="199"/>
      <c r="M14" s="129"/>
      <c r="N14" s="129"/>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8"/>
      <c r="AS14" s="218"/>
      <c r="AT14" s="218"/>
      <c r="AU14" s="218"/>
      <c r="AV14" s="218"/>
      <c r="AW14" s="216"/>
      <c r="AX14" s="216"/>
    </row>
    <row r="15" spans="1:50" s="2" customFormat="1" ht="19.5" customHeight="1">
      <c r="A15" s="539"/>
      <c r="B15" s="540"/>
      <c r="C15" s="540"/>
      <c r="D15" s="540"/>
      <c r="E15" s="540"/>
      <c r="F15" s="540"/>
      <c r="G15" s="540"/>
      <c r="H15" s="540"/>
      <c r="I15" s="540"/>
      <c r="J15" s="540"/>
      <c r="K15" s="541"/>
      <c r="L15" s="199"/>
      <c r="M15" s="129"/>
      <c r="N15" s="129"/>
      <c r="O15" s="197"/>
      <c r="P15" s="197"/>
      <c r="Q15" s="197"/>
      <c r="R15" s="197" t="s">
        <v>31</v>
      </c>
      <c r="S15" s="197"/>
      <c r="T15" s="197"/>
      <c r="U15" s="197"/>
      <c r="V15" s="197"/>
      <c r="W15" s="197"/>
      <c r="X15" s="200" t="s">
        <v>33</v>
      </c>
      <c r="Y15" s="508"/>
      <c r="Z15" s="403"/>
      <c r="AA15" s="403"/>
      <c r="AB15" s="403"/>
      <c r="AC15" s="403"/>
      <c r="AD15" s="403"/>
      <c r="AE15" s="403"/>
      <c r="AF15" s="403"/>
      <c r="AG15" s="639"/>
      <c r="AH15" s="197"/>
      <c r="AI15" s="197"/>
      <c r="AJ15" s="197"/>
      <c r="AK15" s="197"/>
      <c r="AL15" s="197"/>
      <c r="AM15" s="197"/>
      <c r="AN15" s="197"/>
      <c r="AO15" s="197"/>
      <c r="AP15" s="197"/>
      <c r="AQ15" s="197"/>
      <c r="AR15" s="198"/>
      <c r="AS15" s="218"/>
      <c r="AT15" s="218"/>
      <c r="AU15" s="218"/>
      <c r="AV15" s="218"/>
      <c r="AW15" s="216"/>
      <c r="AX15" s="216"/>
    </row>
    <row r="16" spans="1:50" s="2" customFormat="1" ht="19.5" customHeight="1">
      <c r="A16" s="539"/>
      <c r="B16" s="540"/>
      <c r="C16" s="540"/>
      <c r="D16" s="540"/>
      <c r="E16" s="540"/>
      <c r="F16" s="540"/>
      <c r="G16" s="540"/>
      <c r="H16" s="540"/>
      <c r="I16" s="540"/>
      <c r="J16" s="540"/>
      <c r="K16" s="541"/>
      <c r="L16" s="199"/>
      <c r="M16" s="129"/>
      <c r="N16" s="129"/>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8"/>
      <c r="AS16" s="218"/>
      <c r="AT16" s="218"/>
      <c r="AU16" s="218"/>
      <c r="AV16" s="218"/>
      <c r="AW16" s="216"/>
      <c r="AX16" s="216"/>
    </row>
    <row r="17" spans="1:50" s="2" customFormat="1" ht="19.5" customHeight="1">
      <c r="A17" s="539"/>
      <c r="B17" s="540"/>
      <c r="C17" s="540"/>
      <c r="D17" s="540"/>
      <c r="E17" s="540"/>
      <c r="F17" s="540"/>
      <c r="G17" s="540"/>
      <c r="H17" s="540"/>
      <c r="I17" s="540"/>
      <c r="J17" s="540"/>
      <c r="K17" s="541"/>
      <c r="L17" s="199"/>
      <c r="M17" s="129"/>
      <c r="N17" s="129"/>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8"/>
      <c r="AS17" s="218"/>
      <c r="AT17" s="218"/>
      <c r="AU17" s="218"/>
      <c r="AV17" s="218"/>
      <c r="AW17" s="216"/>
      <c r="AX17" s="216"/>
    </row>
    <row r="18" spans="1:50" s="2" customFormat="1" ht="7.5" customHeight="1">
      <c r="A18" s="539"/>
      <c r="B18" s="540"/>
      <c r="C18" s="540"/>
      <c r="D18" s="540"/>
      <c r="E18" s="540"/>
      <c r="F18" s="540"/>
      <c r="G18" s="540"/>
      <c r="H18" s="540"/>
      <c r="I18" s="540"/>
      <c r="J18" s="540"/>
      <c r="K18" s="541"/>
      <c r="L18" s="110"/>
      <c r="M18" s="190"/>
      <c r="N18" s="190"/>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2"/>
      <c r="AS18" s="218"/>
      <c r="AT18" s="218"/>
      <c r="AU18" s="218"/>
      <c r="AV18" s="218"/>
      <c r="AW18" s="216"/>
      <c r="AX18" s="216"/>
    </row>
    <row r="19" spans="1:50" s="2" customFormat="1" ht="19.5" customHeight="1">
      <c r="A19" s="539" t="s">
        <v>32</v>
      </c>
      <c r="B19" s="540"/>
      <c r="C19" s="540"/>
      <c r="D19" s="540"/>
      <c r="E19" s="540"/>
      <c r="F19" s="540"/>
      <c r="G19" s="540"/>
      <c r="H19" s="540"/>
      <c r="I19" s="540"/>
      <c r="J19" s="540"/>
      <c r="K19" s="541"/>
      <c r="L19" s="180"/>
      <c r="M19" s="183"/>
      <c r="N19" s="152" t="s">
        <v>36</v>
      </c>
      <c r="O19" s="181"/>
      <c r="P19" s="181"/>
      <c r="Q19" s="181"/>
      <c r="R19" s="181"/>
      <c r="S19" s="181"/>
      <c r="T19" s="181"/>
      <c r="U19" s="181"/>
      <c r="V19" s="181"/>
      <c r="W19" s="181"/>
      <c r="X19" s="181"/>
      <c r="Y19" s="203"/>
      <c r="Z19" s="203"/>
      <c r="AA19" s="203"/>
      <c r="AB19" s="203"/>
      <c r="AC19" s="203"/>
      <c r="AD19" s="203"/>
      <c r="AE19" s="203"/>
      <c r="AF19" s="203"/>
      <c r="AG19" s="203"/>
      <c r="AH19" s="203"/>
      <c r="AI19" s="203"/>
      <c r="AJ19" s="203"/>
      <c r="AK19" s="203"/>
      <c r="AL19" s="203"/>
      <c r="AM19" s="203"/>
      <c r="AN19" s="203"/>
      <c r="AO19" s="203"/>
      <c r="AP19" s="203"/>
      <c r="AQ19" s="203"/>
      <c r="AR19" s="204"/>
      <c r="AS19" s="218"/>
      <c r="AT19" s="218"/>
      <c r="AU19" s="218"/>
      <c r="AV19" s="218"/>
      <c r="AW19" s="216"/>
      <c r="AX19" s="216"/>
    </row>
    <row r="20" spans="1:50" s="2" customFormat="1" ht="19.5" customHeight="1">
      <c r="A20" s="539"/>
      <c r="B20" s="540"/>
      <c r="C20" s="540"/>
      <c r="D20" s="540"/>
      <c r="E20" s="540"/>
      <c r="F20" s="540"/>
      <c r="G20" s="540"/>
      <c r="H20" s="540"/>
      <c r="I20" s="540"/>
      <c r="J20" s="540"/>
      <c r="K20" s="541"/>
      <c r="L20" s="185"/>
      <c r="M20" s="129"/>
      <c r="N20" s="170" t="s">
        <v>96</v>
      </c>
      <c r="O20" s="117"/>
      <c r="P20" s="117"/>
      <c r="Q20" s="117"/>
      <c r="R20" s="117"/>
      <c r="S20" s="117" t="s">
        <v>37</v>
      </c>
      <c r="T20" s="129"/>
      <c r="U20" s="117"/>
      <c r="V20" s="117"/>
      <c r="W20" s="117"/>
      <c r="X20" s="117"/>
      <c r="Y20" s="197"/>
      <c r="Z20" s="197"/>
      <c r="AA20" s="197"/>
      <c r="AB20" s="197"/>
      <c r="AC20" s="197"/>
      <c r="AD20" s="197"/>
      <c r="AE20" s="197"/>
      <c r="AF20" s="197"/>
      <c r="AG20" s="197"/>
      <c r="AH20" s="197"/>
      <c r="AI20" s="197"/>
      <c r="AJ20" s="197"/>
      <c r="AK20" s="197"/>
      <c r="AL20" s="197"/>
      <c r="AM20" s="197"/>
      <c r="AN20" s="197"/>
      <c r="AO20" s="197"/>
      <c r="AP20" s="197"/>
      <c r="AQ20" s="197"/>
      <c r="AR20" s="198"/>
      <c r="AS20" s="218"/>
      <c r="AT20" s="218"/>
      <c r="AU20" s="218"/>
      <c r="AV20" s="218"/>
      <c r="AW20" s="216"/>
      <c r="AX20" s="216"/>
    </row>
    <row r="21" spans="1:50" s="2" customFormat="1" ht="13.5" customHeight="1">
      <c r="A21" s="539"/>
      <c r="B21" s="540"/>
      <c r="C21" s="540"/>
      <c r="D21" s="540"/>
      <c r="E21" s="540"/>
      <c r="F21" s="540"/>
      <c r="G21" s="540"/>
      <c r="H21" s="540"/>
      <c r="I21" s="540"/>
      <c r="J21" s="540"/>
      <c r="K21" s="541"/>
      <c r="L21" s="185"/>
      <c r="M21" s="129"/>
      <c r="N21" s="170"/>
      <c r="O21" s="117"/>
      <c r="P21" s="117"/>
      <c r="Q21" s="117"/>
      <c r="R21" s="117"/>
      <c r="S21" s="117"/>
      <c r="T21" s="117"/>
      <c r="U21" s="117"/>
      <c r="V21" s="117"/>
      <c r="W21" s="117"/>
      <c r="X21" s="117"/>
      <c r="Y21" s="197"/>
      <c r="Z21" s="197"/>
      <c r="AA21" s="197"/>
      <c r="AB21" s="197"/>
      <c r="AC21" s="197"/>
      <c r="AD21" s="197"/>
      <c r="AE21" s="197"/>
      <c r="AF21" s="197"/>
      <c r="AG21" s="197"/>
      <c r="AH21" s="197"/>
      <c r="AI21" s="197"/>
      <c r="AJ21" s="197"/>
      <c r="AK21" s="197"/>
      <c r="AL21" s="197"/>
      <c r="AM21" s="197"/>
      <c r="AN21" s="197"/>
      <c r="AO21" s="197"/>
      <c r="AP21" s="197"/>
      <c r="AQ21" s="197"/>
      <c r="AR21" s="198"/>
      <c r="AS21" s="218"/>
      <c r="AT21" s="218"/>
      <c r="AU21" s="218"/>
      <c r="AV21" s="218"/>
      <c r="AW21" s="216"/>
      <c r="AX21" s="216"/>
    </row>
    <row r="22" spans="1:50" s="2" customFormat="1" ht="19.5" customHeight="1">
      <c r="A22" s="539" t="s">
        <v>167</v>
      </c>
      <c r="B22" s="540"/>
      <c r="C22" s="540"/>
      <c r="D22" s="540"/>
      <c r="E22" s="540"/>
      <c r="F22" s="540"/>
      <c r="G22" s="540"/>
      <c r="H22" s="540"/>
      <c r="I22" s="540"/>
      <c r="J22" s="540"/>
      <c r="K22" s="541"/>
      <c r="L22" s="180"/>
      <c r="M22" s="183"/>
      <c r="N22" s="152" t="s">
        <v>59</v>
      </c>
      <c r="O22" s="181"/>
      <c r="P22" s="181"/>
      <c r="Q22" s="181"/>
      <c r="R22" s="181"/>
      <c r="S22" s="181"/>
      <c r="T22" s="181"/>
      <c r="U22" s="181"/>
      <c r="V22" s="181"/>
      <c r="W22" s="181"/>
      <c r="X22" s="181"/>
      <c r="Y22" s="203"/>
      <c r="Z22" s="203"/>
      <c r="AA22" s="203"/>
      <c r="AB22" s="203"/>
      <c r="AC22" s="203"/>
      <c r="AD22" s="203"/>
      <c r="AE22" s="203"/>
      <c r="AF22" s="203"/>
      <c r="AG22" s="203"/>
      <c r="AH22" s="203"/>
      <c r="AI22" s="203"/>
      <c r="AJ22" s="203"/>
      <c r="AK22" s="203"/>
      <c r="AL22" s="203"/>
      <c r="AM22" s="203"/>
      <c r="AN22" s="203"/>
      <c r="AO22" s="203"/>
      <c r="AP22" s="203"/>
      <c r="AQ22" s="203"/>
      <c r="AR22" s="204"/>
      <c r="AS22" s="218"/>
      <c r="AT22" s="218"/>
      <c r="AU22" s="218"/>
      <c r="AV22" s="218"/>
      <c r="AW22" s="216"/>
      <c r="AX22" s="216"/>
    </row>
    <row r="23" spans="1:50" s="2" customFormat="1" ht="19.5" customHeight="1">
      <c r="A23" s="539"/>
      <c r="B23" s="540"/>
      <c r="C23" s="540"/>
      <c r="D23" s="540"/>
      <c r="E23" s="540"/>
      <c r="F23" s="540"/>
      <c r="G23" s="540"/>
      <c r="H23" s="540"/>
      <c r="I23" s="540"/>
      <c r="J23" s="540"/>
      <c r="K23" s="541"/>
      <c r="L23" s="185"/>
      <c r="M23" s="129"/>
      <c r="N23" s="170" t="s">
        <v>60</v>
      </c>
      <c r="O23" s="117"/>
      <c r="P23" s="117"/>
      <c r="Q23" s="117"/>
      <c r="R23" s="117"/>
      <c r="S23" s="117"/>
      <c r="T23" s="117"/>
      <c r="U23" s="117"/>
      <c r="V23" s="117"/>
      <c r="W23" s="117"/>
      <c r="X23" s="117"/>
      <c r="Y23" s="197"/>
      <c r="Z23" s="197"/>
      <c r="AA23" s="197"/>
      <c r="AB23" s="197"/>
      <c r="AC23" s="197"/>
      <c r="AD23" s="197"/>
      <c r="AE23" s="197"/>
      <c r="AF23" s="197"/>
      <c r="AG23" s="197"/>
      <c r="AH23" s="197"/>
      <c r="AI23" s="197"/>
      <c r="AJ23" s="197"/>
      <c r="AK23" s="197"/>
      <c r="AL23" s="197"/>
      <c r="AM23" s="197"/>
      <c r="AN23" s="197"/>
      <c r="AO23" s="197"/>
      <c r="AP23" s="197"/>
      <c r="AQ23" s="197"/>
      <c r="AR23" s="198"/>
      <c r="AS23" s="218"/>
      <c r="AT23" s="218"/>
      <c r="AU23" s="218"/>
      <c r="AV23" s="218"/>
      <c r="AW23" s="216"/>
      <c r="AX23" s="216"/>
    </row>
    <row r="24" spans="1:50" s="2" customFormat="1" ht="19.5" customHeight="1">
      <c r="A24" s="539"/>
      <c r="B24" s="540"/>
      <c r="C24" s="540"/>
      <c r="D24" s="540"/>
      <c r="E24" s="540"/>
      <c r="F24" s="540"/>
      <c r="G24" s="540"/>
      <c r="H24" s="540"/>
      <c r="I24" s="540"/>
      <c r="J24" s="540"/>
      <c r="K24" s="541"/>
      <c r="L24" s="185"/>
      <c r="M24" s="129"/>
      <c r="N24" s="170"/>
      <c r="O24" s="117"/>
      <c r="P24" s="117"/>
      <c r="Q24" s="117"/>
      <c r="R24" s="117"/>
      <c r="S24" s="117"/>
      <c r="T24" s="117"/>
      <c r="U24" s="117"/>
      <c r="V24" s="117"/>
      <c r="W24" s="117"/>
      <c r="X24" s="117"/>
      <c r="Y24" s="197"/>
      <c r="Z24" s="197"/>
      <c r="AA24" s="197"/>
      <c r="AB24" s="197"/>
      <c r="AC24" s="197"/>
      <c r="AD24" s="197"/>
      <c r="AE24" s="197"/>
      <c r="AF24" s="197"/>
      <c r="AG24" s="197"/>
      <c r="AH24" s="197"/>
      <c r="AI24" s="197"/>
      <c r="AJ24" s="197"/>
      <c r="AK24" s="197"/>
      <c r="AL24" s="197"/>
      <c r="AM24" s="197"/>
      <c r="AN24" s="197"/>
      <c r="AO24" s="197"/>
      <c r="AP24" s="197"/>
      <c r="AQ24" s="197"/>
      <c r="AR24" s="198"/>
      <c r="AS24" s="218"/>
      <c r="AT24" s="218"/>
      <c r="AU24" s="218"/>
      <c r="AV24" s="218"/>
      <c r="AW24" s="216"/>
      <c r="AX24" s="216"/>
    </row>
    <row r="25" spans="1:50" s="2" customFormat="1" ht="19.5" customHeight="1">
      <c r="A25" s="539"/>
      <c r="B25" s="540"/>
      <c r="C25" s="540"/>
      <c r="D25" s="540"/>
      <c r="E25" s="540"/>
      <c r="F25" s="540"/>
      <c r="G25" s="540"/>
      <c r="H25" s="540"/>
      <c r="I25" s="540"/>
      <c r="J25" s="540"/>
      <c r="K25" s="541"/>
      <c r="L25" s="199"/>
      <c r="M25" s="129"/>
      <c r="N25" s="129"/>
      <c r="O25" s="197"/>
      <c r="P25" s="170" t="s">
        <v>180</v>
      </c>
      <c r="Q25" s="197"/>
      <c r="R25" s="197"/>
      <c r="S25" s="197"/>
      <c r="T25" s="197"/>
      <c r="U25" s="197"/>
      <c r="V25" s="197"/>
      <c r="W25" s="197"/>
      <c r="X25" s="197"/>
      <c r="Y25" s="197"/>
      <c r="Z25" s="197"/>
      <c r="AA25" s="129"/>
      <c r="AB25" s="197"/>
      <c r="AC25" s="129"/>
      <c r="AD25" s="197"/>
      <c r="AE25" s="197"/>
      <c r="AF25" s="197"/>
      <c r="AG25" s="197"/>
      <c r="AH25" s="197"/>
      <c r="AI25" s="197"/>
      <c r="AJ25" s="197"/>
      <c r="AK25" s="197"/>
      <c r="AL25" s="197"/>
      <c r="AM25" s="197"/>
      <c r="AN25" s="197"/>
      <c r="AO25" s="197"/>
      <c r="AP25" s="197"/>
      <c r="AQ25" s="197"/>
      <c r="AR25" s="198"/>
      <c r="AS25" s="218"/>
      <c r="AT25" s="218"/>
      <c r="AU25" s="218"/>
      <c r="AV25" s="218"/>
      <c r="AW25" s="216"/>
      <c r="AX25" s="216"/>
    </row>
    <row r="26" spans="1:50" s="2" customFormat="1" ht="19.5" customHeight="1">
      <c r="A26" s="539"/>
      <c r="B26" s="540"/>
      <c r="C26" s="540"/>
      <c r="D26" s="540"/>
      <c r="E26" s="540"/>
      <c r="F26" s="540"/>
      <c r="G26" s="540"/>
      <c r="H26" s="540"/>
      <c r="I26" s="540"/>
      <c r="J26" s="540"/>
      <c r="K26" s="541"/>
      <c r="L26" s="199"/>
      <c r="M26" s="129"/>
      <c r="N26" s="129"/>
      <c r="O26" s="197"/>
      <c r="P26" s="170" t="s">
        <v>181</v>
      </c>
      <c r="Q26" s="197"/>
      <c r="R26" s="197"/>
      <c r="S26" s="197"/>
      <c r="T26" s="197"/>
      <c r="U26" s="197"/>
      <c r="V26" s="197"/>
      <c r="W26" s="197"/>
      <c r="X26" s="197"/>
      <c r="Y26" s="197"/>
      <c r="Z26" s="197"/>
      <c r="AA26" s="129"/>
      <c r="AB26" s="197"/>
      <c r="AC26" s="129"/>
      <c r="AD26" s="197"/>
      <c r="AE26" s="197"/>
      <c r="AF26" s="197"/>
      <c r="AG26" s="197"/>
      <c r="AH26" s="197"/>
      <c r="AI26" s="197"/>
      <c r="AJ26" s="197"/>
      <c r="AK26" s="197"/>
      <c r="AL26" s="197"/>
      <c r="AM26" s="197"/>
      <c r="AN26" s="197"/>
      <c r="AO26" s="197"/>
      <c r="AP26" s="197"/>
      <c r="AQ26" s="197"/>
      <c r="AR26" s="198"/>
      <c r="AS26" s="218"/>
      <c r="AT26" s="218"/>
      <c r="AU26" s="218"/>
      <c r="AV26" s="218"/>
      <c r="AW26" s="216"/>
      <c r="AX26" s="216"/>
    </row>
    <row r="27" spans="1:50" s="2" customFormat="1" ht="15" customHeight="1">
      <c r="A27" s="539"/>
      <c r="B27" s="540"/>
      <c r="C27" s="540"/>
      <c r="D27" s="540"/>
      <c r="E27" s="540"/>
      <c r="F27" s="540"/>
      <c r="G27" s="540"/>
      <c r="H27" s="540"/>
      <c r="I27" s="540"/>
      <c r="J27" s="540"/>
      <c r="K27" s="541"/>
      <c r="L27" s="199"/>
      <c r="M27" s="129"/>
      <c r="N27" s="129"/>
      <c r="O27" s="197" t="s">
        <v>38</v>
      </c>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8"/>
      <c r="AS27" s="218"/>
      <c r="AT27" s="218"/>
      <c r="AU27" s="218"/>
      <c r="AV27" s="218"/>
      <c r="AW27" s="216"/>
      <c r="AX27" s="216"/>
    </row>
    <row r="28" spans="1:50" s="2" customFormat="1" ht="15" customHeight="1">
      <c r="A28" s="539"/>
      <c r="B28" s="540"/>
      <c r="C28" s="540"/>
      <c r="D28" s="540"/>
      <c r="E28" s="540"/>
      <c r="F28" s="540"/>
      <c r="G28" s="540"/>
      <c r="H28" s="540"/>
      <c r="I28" s="540"/>
      <c r="J28" s="540"/>
      <c r="K28" s="541"/>
      <c r="L28" s="199"/>
      <c r="M28" s="129"/>
      <c r="N28" s="129"/>
      <c r="O28" s="205" t="s">
        <v>39</v>
      </c>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8"/>
      <c r="AS28" s="218"/>
      <c r="AT28" s="218"/>
      <c r="AU28" s="218"/>
      <c r="AV28" s="218"/>
      <c r="AW28" s="216"/>
      <c r="AX28" s="216"/>
    </row>
    <row r="29" spans="1:50" s="2" customFormat="1" ht="67.5" customHeight="1" thickBot="1">
      <c r="A29" s="542"/>
      <c r="B29" s="543"/>
      <c r="C29" s="543"/>
      <c r="D29" s="543"/>
      <c r="E29" s="543"/>
      <c r="F29" s="543"/>
      <c r="G29" s="543"/>
      <c r="H29" s="543"/>
      <c r="I29" s="543"/>
      <c r="J29" s="543"/>
      <c r="K29" s="544"/>
      <c r="L29" s="206"/>
      <c r="M29" s="207"/>
      <c r="N29" s="207"/>
      <c r="O29" s="208"/>
      <c r="P29" s="640" t="s">
        <v>182</v>
      </c>
      <c r="Q29" s="640"/>
      <c r="R29" s="640"/>
      <c r="S29" s="640"/>
      <c r="T29" s="640"/>
      <c r="U29" s="640"/>
      <c r="V29" s="640"/>
      <c r="W29" s="640"/>
      <c r="X29" s="640"/>
      <c r="Y29" s="640"/>
      <c r="Z29" s="640"/>
      <c r="AA29" s="640"/>
      <c r="AB29" s="640"/>
      <c r="AC29" s="640"/>
      <c r="AD29" s="640"/>
      <c r="AE29" s="640"/>
      <c r="AF29" s="640"/>
      <c r="AG29" s="640"/>
      <c r="AH29" s="640"/>
      <c r="AI29" s="640"/>
      <c r="AJ29" s="640"/>
      <c r="AK29" s="640"/>
      <c r="AL29" s="640"/>
      <c r="AM29" s="640"/>
      <c r="AN29" s="640"/>
      <c r="AO29" s="640"/>
      <c r="AP29" s="640"/>
      <c r="AQ29" s="640"/>
      <c r="AR29" s="209"/>
      <c r="AS29" s="218"/>
      <c r="AT29" s="218"/>
      <c r="AU29" s="218"/>
      <c r="AV29" s="218"/>
      <c r="AW29" s="216"/>
      <c r="AX29" s="216"/>
    </row>
    <row r="30" spans="1:50" s="2" customFormat="1" ht="19.5" customHeight="1">
      <c r="A30" s="157"/>
      <c r="B30" s="117"/>
      <c r="C30" s="117"/>
      <c r="D30" s="117"/>
      <c r="E30" s="170"/>
      <c r="F30" s="117"/>
      <c r="G30" s="117"/>
      <c r="H30" s="117"/>
      <c r="I30" s="117"/>
      <c r="J30" s="117"/>
      <c r="K30" s="117"/>
      <c r="L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218"/>
      <c r="AT30" s="218"/>
      <c r="AU30" s="218"/>
      <c r="AV30" s="218"/>
      <c r="AW30" s="216"/>
      <c r="AX30" s="216"/>
    </row>
    <row r="31" spans="1:50" s="2" customFormat="1" ht="19.5" customHeight="1">
      <c r="A31" s="157"/>
      <c r="B31" s="117"/>
      <c r="C31" s="117"/>
      <c r="D31" s="117"/>
      <c r="E31" s="170"/>
      <c r="F31" s="117"/>
      <c r="G31" s="117"/>
      <c r="H31" s="117"/>
      <c r="I31" s="117"/>
      <c r="J31" s="117"/>
      <c r="K31" s="117"/>
      <c r="L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218"/>
      <c r="AT31" s="218"/>
      <c r="AU31" s="218"/>
      <c r="AV31" s="218"/>
      <c r="AW31" s="216"/>
      <c r="AX31" s="216"/>
    </row>
    <row r="32" spans="1:50" s="2" customFormat="1" ht="19.5" customHeight="1">
      <c r="A32" s="157"/>
      <c r="B32" s="117"/>
      <c r="C32" s="117"/>
      <c r="D32" s="117"/>
      <c r="E32" s="170"/>
      <c r="F32" s="117"/>
      <c r="G32" s="117"/>
      <c r="H32" s="117"/>
      <c r="I32" s="117"/>
      <c r="J32" s="117"/>
      <c r="K32" s="117"/>
      <c r="L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218"/>
      <c r="AT32" s="218"/>
      <c r="AU32" s="218"/>
      <c r="AV32" s="218"/>
      <c r="AW32" s="216"/>
      <c r="AX32" s="216"/>
    </row>
    <row r="33" spans="1:50" s="2" customFormat="1" ht="6" customHeight="1">
      <c r="A33" s="157"/>
      <c r="B33" s="117"/>
      <c r="C33" s="117"/>
      <c r="D33" s="117"/>
      <c r="E33" s="170"/>
      <c r="F33" s="117"/>
      <c r="G33" s="117"/>
      <c r="H33" s="117"/>
      <c r="I33" s="117"/>
      <c r="J33" s="117"/>
      <c r="K33" s="117"/>
      <c r="L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218"/>
      <c r="AT33" s="218"/>
      <c r="AU33" s="218"/>
      <c r="AV33" s="218"/>
      <c r="AW33" s="216"/>
      <c r="AX33" s="216"/>
    </row>
    <row r="34" spans="1:50" s="2" customFormat="1" ht="6" customHeight="1">
      <c r="A34" s="157"/>
      <c r="B34" s="117"/>
      <c r="C34" s="117"/>
      <c r="D34" s="117"/>
      <c r="E34" s="170"/>
      <c r="F34" s="117"/>
      <c r="G34" s="117"/>
      <c r="H34" s="117"/>
      <c r="I34" s="117"/>
      <c r="J34" s="117"/>
      <c r="K34" s="117"/>
      <c r="L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218"/>
      <c r="AT34" s="218"/>
      <c r="AU34" s="218"/>
      <c r="AV34" s="218"/>
      <c r="AW34" s="216"/>
      <c r="AX34" s="216"/>
    </row>
    <row r="35" spans="1:50" s="2" customFormat="1" ht="6" customHeight="1">
      <c r="A35" s="157"/>
      <c r="B35" s="117"/>
      <c r="C35" s="117"/>
      <c r="D35" s="117"/>
      <c r="E35" s="170"/>
      <c r="F35" s="117"/>
      <c r="G35" s="117"/>
      <c r="H35" s="117"/>
      <c r="I35" s="117"/>
      <c r="J35" s="117"/>
      <c r="K35" s="117"/>
      <c r="L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218"/>
      <c r="AT35" s="218"/>
      <c r="AU35" s="218"/>
      <c r="AV35" s="218"/>
      <c r="AW35" s="216"/>
      <c r="AX35" s="216"/>
    </row>
    <row r="36" spans="1:50" s="2" customFormat="1" ht="6" customHeight="1">
      <c r="A36" s="157"/>
      <c r="B36" s="117"/>
      <c r="C36" s="117"/>
      <c r="D36" s="117"/>
      <c r="E36" s="170"/>
      <c r="F36" s="117"/>
      <c r="G36" s="117"/>
      <c r="H36" s="117"/>
      <c r="I36" s="117"/>
      <c r="J36" s="117"/>
      <c r="K36" s="117"/>
      <c r="L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216"/>
      <c r="AT36" s="216"/>
      <c r="AU36" s="216"/>
      <c r="AV36" s="216"/>
      <c r="AW36" s="216"/>
      <c r="AX36" s="216"/>
    </row>
    <row r="37" spans="1:50" s="2" customFormat="1" ht="21.75" customHeight="1" thickBot="1">
      <c r="A37" s="211" t="s">
        <v>62</v>
      </c>
      <c r="B37" s="21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6"/>
      <c r="AT37" s="216"/>
      <c r="AU37" s="216"/>
      <c r="AV37" s="216"/>
      <c r="AW37" s="216"/>
      <c r="AX37" s="216"/>
    </row>
    <row r="38" spans="1:50" s="1" customFormat="1" ht="30" customHeight="1">
      <c r="A38" s="623" t="s">
        <v>432</v>
      </c>
      <c r="B38" s="624"/>
      <c r="C38" s="624"/>
      <c r="D38" s="624"/>
      <c r="E38" s="624"/>
      <c r="F38" s="624"/>
      <c r="G38" s="624"/>
      <c r="H38" s="624"/>
      <c r="I38" s="625"/>
      <c r="J38" s="576">
        <v>83900000</v>
      </c>
      <c r="K38" s="577"/>
      <c r="L38" s="577"/>
      <c r="M38" s="577"/>
      <c r="N38" s="577"/>
      <c r="O38" s="577"/>
      <c r="P38" s="577"/>
      <c r="Q38" s="577"/>
      <c r="R38" s="577"/>
      <c r="S38" s="577"/>
      <c r="T38" s="577"/>
      <c r="U38" s="577"/>
      <c r="V38" s="578"/>
      <c r="W38" s="458" t="s">
        <v>72</v>
      </c>
      <c r="X38" s="332"/>
      <c r="Y38" s="332"/>
      <c r="Z38" s="332"/>
      <c r="AA38" s="332"/>
      <c r="AB38" s="332"/>
      <c r="AC38" s="579"/>
      <c r="AD38" s="620"/>
      <c r="AE38" s="621"/>
      <c r="AF38" s="621"/>
      <c r="AG38" s="621"/>
      <c r="AH38" s="621"/>
      <c r="AI38" s="621"/>
      <c r="AJ38" s="621"/>
      <c r="AK38" s="621"/>
      <c r="AL38" s="621"/>
      <c r="AM38" s="621"/>
      <c r="AN38" s="621"/>
      <c r="AO38" s="621"/>
      <c r="AP38" s="621"/>
      <c r="AQ38" s="621"/>
      <c r="AR38" s="622"/>
      <c r="AS38" s="219"/>
      <c r="AT38" s="219"/>
      <c r="AU38" s="219"/>
      <c r="AV38" s="219"/>
      <c r="AW38" s="219"/>
      <c r="AX38" s="219"/>
    </row>
    <row r="39" spans="1:50" s="1" customFormat="1" ht="30" customHeight="1">
      <c r="A39" s="626" t="s">
        <v>69</v>
      </c>
      <c r="B39" s="627"/>
      <c r="C39" s="580" t="s">
        <v>467</v>
      </c>
      <c r="D39" s="581"/>
      <c r="E39" s="581"/>
      <c r="F39" s="581"/>
      <c r="G39" s="581"/>
      <c r="H39" s="581"/>
      <c r="I39" s="581"/>
      <c r="J39" s="581"/>
      <c r="K39" s="581"/>
      <c r="L39" s="582"/>
      <c r="M39" s="617"/>
      <c r="N39" s="618"/>
      <c r="O39" s="618"/>
      <c r="P39" s="618"/>
      <c r="Q39" s="618"/>
      <c r="R39" s="618"/>
      <c r="S39" s="618"/>
      <c r="T39" s="618"/>
      <c r="U39" s="618"/>
      <c r="V39" s="619"/>
      <c r="W39" s="633" t="s">
        <v>71</v>
      </c>
      <c r="X39" s="627"/>
      <c r="Y39" s="580"/>
      <c r="Z39" s="581"/>
      <c r="AA39" s="581"/>
      <c r="AB39" s="581"/>
      <c r="AC39" s="581"/>
      <c r="AD39" s="581"/>
      <c r="AE39" s="581"/>
      <c r="AF39" s="581"/>
      <c r="AG39" s="581"/>
      <c r="AH39" s="581"/>
      <c r="AI39" s="581"/>
      <c r="AJ39" s="581"/>
      <c r="AK39" s="581"/>
      <c r="AL39" s="581"/>
      <c r="AM39" s="581"/>
      <c r="AN39" s="581"/>
      <c r="AO39" s="581"/>
      <c r="AP39" s="581"/>
      <c r="AQ39" s="581"/>
      <c r="AR39" s="632"/>
      <c r="AS39" s="219"/>
      <c r="AT39" s="219"/>
      <c r="AU39" s="219"/>
      <c r="AV39" s="219"/>
      <c r="AW39" s="219"/>
      <c r="AX39" s="219"/>
    </row>
    <row r="40" spans="1:50" s="1" customFormat="1" ht="30" customHeight="1">
      <c r="A40" s="628"/>
      <c r="B40" s="629"/>
      <c r="C40" s="583" t="s">
        <v>468</v>
      </c>
      <c r="D40" s="584"/>
      <c r="E40" s="584"/>
      <c r="F40" s="584"/>
      <c r="G40" s="584"/>
      <c r="H40" s="584"/>
      <c r="I40" s="584"/>
      <c r="J40" s="584"/>
      <c r="K40" s="584"/>
      <c r="L40" s="584"/>
      <c r="M40" s="584"/>
      <c r="N40" s="584"/>
      <c r="O40" s="584"/>
      <c r="P40" s="584"/>
      <c r="Q40" s="584"/>
      <c r="R40" s="584"/>
      <c r="S40" s="584"/>
      <c r="T40" s="584"/>
      <c r="U40" s="584"/>
      <c r="V40" s="585"/>
      <c r="W40" s="634"/>
      <c r="X40" s="629"/>
      <c r="Y40" s="583"/>
      <c r="Z40" s="637"/>
      <c r="AA40" s="637"/>
      <c r="AB40" s="637"/>
      <c r="AC40" s="637"/>
      <c r="AD40" s="637"/>
      <c r="AE40" s="637"/>
      <c r="AF40" s="637"/>
      <c r="AG40" s="637"/>
      <c r="AH40" s="637"/>
      <c r="AI40" s="637"/>
      <c r="AJ40" s="637"/>
      <c r="AK40" s="637"/>
      <c r="AL40" s="637"/>
      <c r="AM40" s="637"/>
      <c r="AN40" s="637"/>
      <c r="AO40" s="637"/>
      <c r="AP40" s="637"/>
      <c r="AQ40" s="637"/>
      <c r="AR40" s="638"/>
      <c r="AS40" s="219"/>
      <c r="AT40" s="219"/>
      <c r="AU40" s="219"/>
      <c r="AV40" s="219"/>
      <c r="AW40" s="219"/>
      <c r="AX40" s="219"/>
    </row>
    <row r="41" spans="1:50" s="1" customFormat="1" ht="30" customHeight="1">
      <c r="A41" s="628"/>
      <c r="B41" s="629"/>
      <c r="C41" s="574" t="s">
        <v>469</v>
      </c>
      <c r="D41" s="572"/>
      <c r="E41" s="572"/>
      <c r="F41" s="572"/>
      <c r="G41" s="572"/>
      <c r="H41" s="572"/>
      <c r="I41" s="572"/>
      <c r="J41" s="572"/>
      <c r="K41" s="572"/>
      <c r="L41" s="575"/>
      <c r="M41" s="651" t="s">
        <v>470</v>
      </c>
      <c r="N41" s="572"/>
      <c r="O41" s="572"/>
      <c r="P41" s="572"/>
      <c r="Q41" s="572"/>
      <c r="R41" s="572"/>
      <c r="S41" s="572"/>
      <c r="T41" s="572"/>
      <c r="U41" s="572"/>
      <c r="V41" s="636"/>
      <c r="W41" s="634"/>
      <c r="X41" s="629"/>
      <c r="Y41" s="574"/>
      <c r="Z41" s="572"/>
      <c r="AA41" s="572"/>
      <c r="AB41" s="572"/>
      <c r="AC41" s="572"/>
      <c r="AD41" s="572"/>
      <c r="AE41" s="572"/>
      <c r="AF41" s="572"/>
      <c r="AG41" s="572"/>
      <c r="AH41" s="575"/>
      <c r="AI41" s="571"/>
      <c r="AJ41" s="572"/>
      <c r="AK41" s="572"/>
      <c r="AL41" s="572"/>
      <c r="AM41" s="572"/>
      <c r="AN41" s="572"/>
      <c r="AO41" s="572"/>
      <c r="AP41" s="572"/>
      <c r="AQ41" s="572"/>
      <c r="AR41" s="573"/>
      <c r="AS41" s="219"/>
      <c r="AT41" s="219"/>
      <c r="AU41" s="219"/>
      <c r="AV41" s="219"/>
      <c r="AW41" s="219"/>
      <c r="AX41" s="219"/>
    </row>
    <row r="42" spans="1:50" s="1" customFormat="1" ht="30" customHeight="1">
      <c r="A42" s="630"/>
      <c r="B42" s="631"/>
      <c r="C42" s="613"/>
      <c r="D42" s="614"/>
      <c r="E42" s="614"/>
      <c r="F42" s="614"/>
      <c r="G42" s="614"/>
      <c r="H42" s="614"/>
      <c r="I42" s="614"/>
      <c r="J42" s="614"/>
      <c r="K42" s="614"/>
      <c r="L42" s="614"/>
      <c r="M42" s="614"/>
      <c r="N42" s="614"/>
      <c r="O42" s="614"/>
      <c r="P42" s="614"/>
      <c r="Q42" s="614"/>
      <c r="R42" s="614"/>
      <c r="S42" s="614"/>
      <c r="T42" s="614"/>
      <c r="U42" s="614"/>
      <c r="V42" s="615"/>
      <c r="W42" s="635"/>
      <c r="X42" s="631"/>
      <c r="Y42" s="613"/>
      <c r="Z42" s="614"/>
      <c r="AA42" s="614"/>
      <c r="AB42" s="614"/>
      <c r="AC42" s="614"/>
      <c r="AD42" s="614"/>
      <c r="AE42" s="614"/>
      <c r="AF42" s="614"/>
      <c r="AG42" s="614"/>
      <c r="AH42" s="614"/>
      <c r="AI42" s="614"/>
      <c r="AJ42" s="614"/>
      <c r="AK42" s="614"/>
      <c r="AL42" s="614"/>
      <c r="AM42" s="614"/>
      <c r="AN42" s="614"/>
      <c r="AO42" s="614"/>
      <c r="AP42" s="614"/>
      <c r="AQ42" s="614"/>
      <c r="AR42" s="616"/>
      <c r="AS42" s="219"/>
      <c r="AT42" s="219"/>
      <c r="AU42" s="219"/>
      <c r="AV42" s="219"/>
      <c r="AW42" s="219"/>
      <c r="AX42" s="219"/>
    </row>
    <row r="43" spans="1:50" s="3" customFormat="1" ht="13.5">
      <c r="A43" s="598" t="s">
        <v>68</v>
      </c>
      <c r="B43" s="599"/>
      <c r="C43" s="599"/>
      <c r="D43" s="599"/>
      <c r="E43" s="600"/>
      <c r="F43" s="604"/>
      <c r="G43" s="605"/>
      <c r="H43" s="605"/>
      <c r="I43" s="605"/>
      <c r="J43" s="605"/>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605"/>
      <c r="AH43" s="605"/>
      <c r="AI43" s="605"/>
      <c r="AJ43" s="605"/>
      <c r="AK43" s="605"/>
      <c r="AL43" s="605"/>
      <c r="AM43" s="605"/>
      <c r="AN43" s="605"/>
      <c r="AO43" s="605"/>
      <c r="AP43" s="605"/>
      <c r="AQ43" s="605"/>
      <c r="AR43" s="606"/>
      <c r="AS43" s="220"/>
      <c r="AT43" s="220"/>
      <c r="AU43" s="220"/>
      <c r="AV43" s="220"/>
      <c r="AW43" s="220"/>
      <c r="AX43" s="220"/>
    </row>
    <row r="44" spans="1:50" s="4" customFormat="1" ht="75.75" customHeight="1" thickBot="1">
      <c r="A44" s="601"/>
      <c r="B44" s="602"/>
      <c r="C44" s="602"/>
      <c r="D44" s="602"/>
      <c r="E44" s="603"/>
      <c r="F44" s="607"/>
      <c r="G44" s="608"/>
      <c r="H44" s="608"/>
      <c r="I44" s="608"/>
      <c r="J44" s="608"/>
      <c r="K44" s="608"/>
      <c r="L44" s="608"/>
      <c r="M44" s="608"/>
      <c r="N44" s="608"/>
      <c r="O44" s="608"/>
      <c r="P44" s="608"/>
      <c r="Q44" s="608"/>
      <c r="R44" s="608"/>
      <c r="S44" s="608"/>
      <c r="T44" s="608"/>
      <c r="U44" s="608"/>
      <c r="V44" s="608"/>
      <c r="W44" s="609"/>
      <c r="X44" s="609"/>
      <c r="Y44" s="609"/>
      <c r="Z44" s="609"/>
      <c r="AA44" s="609"/>
      <c r="AB44" s="609"/>
      <c r="AC44" s="609"/>
      <c r="AD44" s="609"/>
      <c r="AE44" s="609"/>
      <c r="AF44" s="609"/>
      <c r="AG44" s="609"/>
      <c r="AH44" s="609"/>
      <c r="AI44" s="609"/>
      <c r="AJ44" s="609"/>
      <c r="AK44" s="609"/>
      <c r="AL44" s="609"/>
      <c r="AM44" s="609"/>
      <c r="AN44" s="609"/>
      <c r="AO44" s="609"/>
      <c r="AP44" s="609"/>
      <c r="AQ44" s="609"/>
      <c r="AR44" s="610"/>
      <c r="AS44" s="221"/>
      <c r="AT44" s="221"/>
      <c r="AU44" s="222"/>
      <c r="AV44" s="222"/>
      <c r="AW44" s="222"/>
      <c r="AX44" s="222"/>
    </row>
    <row r="45" spans="1:50" s="2" customFormat="1" ht="19.5" customHeight="1">
      <c r="A45" s="586" t="s">
        <v>427</v>
      </c>
      <c r="B45" s="587"/>
      <c r="C45" s="587"/>
      <c r="D45" s="587"/>
      <c r="E45" s="588"/>
      <c r="F45" s="592"/>
      <c r="G45" s="593"/>
      <c r="H45" s="593"/>
      <c r="I45" s="593"/>
      <c r="J45" s="593"/>
      <c r="K45" s="593"/>
      <c r="L45" s="593"/>
      <c r="M45" s="593"/>
      <c r="N45" s="593"/>
      <c r="O45" s="593"/>
      <c r="P45" s="593"/>
      <c r="Q45" s="593"/>
      <c r="R45" s="593"/>
      <c r="S45" s="593"/>
      <c r="T45" s="593"/>
      <c r="U45" s="593"/>
      <c r="V45" s="594"/>
      <c r="W45" s="197"/>
      <c r="X45" s="197"/>
      <c r="Y45" s="197"/>
      <c r="Z45" s="197"/>
      <c r="AA45" s="197"/>
      <c r="AB45" s="197"/>
      <c r="AC45" s="197"/>
      <c r="AD45" s="197"/>
      <c r="AE45" s="197"/>
      <c r="AF45" s="197"/>
      <c r="AG45" s="197"/>
      <c r="AH45" s="197"/>
      <c r="AI45" s="197"/>
      <c r="AJ45" s="197"/>
      <c r="AK45" s="197"/>
      <c r="AL45" s="197"/>
      <c r="AM45" s="197"/>
      <c r="AN45" s="197"/>
      <c r="AO45" s="197"/>
      <c r="AP45" s="197"/>
      <c r="AQ45" s="611"/>
      <c r="AR45" s="612"/>
      <c r="AS45" s="216"/>
      <c r="AT45" s="216"/>
      <c r="AU45" s="216"/>
      <c r="AV45" s="216"/>
      <c r="AW45" s="216"/>
      <c r="AX45" s="216"/>
    </row>
    <row r="46" spans="1:22" ht="14.25" thickBot="1">
      <c r="A46" s="589"/>
      <c r="B46" s="590"/>
      <c r="C46" s="590"/>
      <c r="D46" s="590"/>
      <c r="E46" s="591"/>
      <c r="F46" s="595"/>
      <c r="G46" s="596"/>
      <c r="H46" s="596"/>
      <c r="I46" s="596"/>
      <c r="J46" s="596"/>
      <c r="K46" s="596"/>
      <c r="L46" s="596"/>
      <c r="M46" s="596"/>
      <c r="N46" s="596"/>
      <c r="O46" s="596"/>
      <c r="P46" s="596"/>
      <c r="Q46" s="596"/>
      <c r="R46" s="596"/>
      <c r="S46" s="596"/>
      <c r="T46" s="596"/>
      <c r="U46" s="596"/>
      <c r="V46" s="597"/>
    </row>
    <row r="47" spans="1:50" s="2" customFormat="1" ht="19.5" customHeight="1">
      <c r="A47" s="157"/>
      <c r="B47" s="117"/>
      <c r="C47" s="117"/>
      <c r="D47" s="117"/>
      <c r="E47" s="170"/>
      <c r="F47" s="117"/>
      <c r="G47" s="117"/>
      <c r="H47" s="117"/>
      <c r="I47" s="117"/>
      <c r="J47" s="117"/>
      <c r="K47" s="117"/>
      <c r="L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216"/>
      <c r="AT47" s="216"/>
      <c r="AU47" s="216"/>
      <c r="AV47" s="216"/>
      <c r="AW47" s="216"/>
      <c r="AX47" s="216"/>
    </row>
    <row r="48" spans="1:50" s="2" customFormat="1" ht="19.5" customHeight="1">
      <c r="A48" s="157"/>
      <c r="B48" s="117"/>
      <c r="C48" s="117"/>
      <c r="D48" s="117"/>
      <c r="E48" s="170"/>
      <c r="F48" s="117"/>
      <c r="G48" s="117"/>
      <c r="H48" s="117"/>
      <c r="I48" s="117"/>
      <c r="J48" s="117"/>
      <c r="K48" s="117"/>
      <c r="L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216"/>
      <c r="AT48" s="216"/>
      <c r="AU48" s="216"/>
      <c r="AV48" s="216"/>
      <c r="AW48" s="216"/>
      <c r="AX48" s="216"/>
    </row>
    <row r="49" spans="1:50" s="2" customFormat="1" ht="19.5" customHeight="1">
      <c r="A49" s="157"/>
      <c r="B49" s="117"/>
      <c r="C49" s="117"/>
      <c r="D49" s="117"/>
      <c r="E49" s="170"/>
      <c r="F49" s="117"/>
      <c r="G49" s="117"/>
      <c r="H49" s="117"/>
      <c r="I49" s="117"/>
      <c r="J49" s="117"/>
      <c r="K49" s="117"/>
      <c r="L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216"/>
      <c r="AT49" s="216"/>
      <c r="AU49" s="216"/>
      <c r="AV49" s="216"/>
      <c r="AW49" s="216"/>
      <c r="AX49" s="216"/>
    </row>
    <row r="50" spans="1:50" s="2" customFormat="1" ht="19.5" customHeight="1">
      <c r="A50" s="157"/>
      <c r="B50" s="117"/>
      <c r="C50" s="117"/>
      <c r="D50" s="117"/>
      <c r="E50" s="170"/>
      <c r="F50" s="117"/>
      <c r="G50" s="117"/>
      <c r="H50" s="117"/>
      <c r="I50" s="117"/>
      <c r="J50" s="117"/>
      <c r="K50" s="117"/>
      <c r="L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216"/>
      <c r="AT50" s="216"/>
      <c r="AU50" s="216"/>
      <c r="AV50" s="216"/>
      <c r="AW50" s="216"/>
      <c r="AX50" s="216"/>
    </row>
    <row r="51" spans="1:50" s="2" customFormat="1" ht="19.5" customHeight="1">
      <c r="A51" s="157"/>
      <c r="B51" s="117"/>
      <c r="C51" s="117"/>
      <c r="D51" s="117"/>
      <c r="E51" s="170"/>
      <c r="F51" s="117"/>
      <c r="G51" s="117"/>
      <c r="H51" s="117"/>
      <c r="I51" s="117"/>
      <c r="J51" s="117"/>
      <c r="K51" s="117"/>
      <c r="L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216"/>
      <c r="AT51" s="216"/>
      <c r="AU51" s="216"/>
      <c r="AV51" s="216"/>
      <c r="AW51" s="216"/>
      <c r="AX51" s="216"/>
    </row>
    <row r="52" spans="1:50" s="2" customFormat="1" ht="19.5" customHeight="1">
      <c r="A52" s="157"/>
      <c r="B52" s="117"/>
      <c r="C52" s="117"/>
      <c r="D52" s="117"/>
      <c r="E52" s="170"/>
      <c r="F52" s="117"/>
      <c r="G52" s="117"/>
      <c r="H52" s="117"/>
      <c r="I52" s="117"/>
      <c r="J52" s="117"/>
      <c r="K52" s="117"/>
      <c r="L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216"/>
      <c r="AT52" s="216"/>
      <c r="AU52" s="216"/>
      <c r="AV52" s="216"/>
      <c r="AW52" s="216"/>
      <c r="AX52" s="216"/>
    </row>
    <row r="53" spans="1:50" s="2" customFormat="1" ht="19.5" customHeight="1">
      <c r="A53" s="157"/>
      <c r="B53" s="117"/>
      <c r="C53" s="117"/>
      <c r="D53" s="117"/>
      <c r="E53" s="170"/>
      <c r="F53" s="117"/>
      <c r="G53" s="117"/>
      <c r="H53" s="117"/>
      <c r="I53" s="117"/>
      <c r="J53" s="117"/>
      <c r="K53" s="117"/>
      <c r="L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117"/>
      <c r="AN53" s="117"/>
      <c r="AO53" s="117"/>
      <c r="AP53" s="117"/>
      <c r="AQ53" s="117"/>
      <c r="AR53" s="117"/>
      <c r="AS53" s="216"/>
      <c r="AT53" s="216"/>
      <c r="AU53" s="216"/>
      <c r="AV53" s="216"/>
      <c r="AW53" s="216"/>
      <c r="AX53" s="216"/>
    </row>
    <row r="54" spans="1:50" s="2" customFormat="1" ht="19.5" customHeight="1">
      <c r="A54" s="157"/>
      <c r="B54" s="117"/>
      <c r="C54" s="117"/>
      <c r="D54" s="117"/>
      <c r="E54" s="170"/>
      <c r="F54" s="117"/>
      <c r="G54" s="117"/>
      <c r="H54" s="117"/>
      <c r="I54" s="117"/>
      <c r="J54" s="117"/>
      <c r="K54" s="117"/>
      <c r="L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c r="AR54" s="117"/>
      <c r="AS54" s="216"/>
      <c r="AT54" s="216"/>
      <c r="AU54" s="216"/>
      <c r="AV54" s="216"/>
      <c r="AW54" s="216"/>
      <c r="AX54" s="216"/>
    </row>
    <row r="55" spans="1:50" s="2" customFormat="1" ht="19.5" customHeight="1">
      <c r="A55" s="157"/>
      <c r="B55" s="117"/>
      <c r="C55" s="117"/>
      <c r="D55" s="117"/>
      <c r="E55" s="170"/>
      <c r="F55" s="117"/>
      <c r="G55" s="117"/>
      <c r="H55" s="117"/>
      <c r="I55" s="117"/>
      <c r="J55" s="117"/>
      <c r="K55" s="117"/>
      <c r="L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216"/>
      <c r="AT55" s="216"/>
      <c r="AU55" s="216"/>
      <c r="AV55" s="216"/>
      <c r="AW55" s="216"/>
      <c r="AX55" s="216"/>
    </row>
    <row r="56" spans="1:50" s="2" customFormat="1" ht="19.5" customHeight="1">
      <c r="A56" s="157"/>
      <c r="B56" s="117"/>
      <c r="C56" s="117"/>
      <c r="D56" s="117"/>
      <c r="E56" s="170"/>
      <c r="F56" s="117"/>
      <c r="G56" s="117"/>
      <c r="H56" s="117"/>
      <c r="I56" s="117"/>
      <c r="J56" s="117"/>
      <c r="K56" s="117"/>
      <c r="L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117"/>
      <c r="AN56" s="117"/>
      <c r="AO56" s="117"/>
      <c r="AP56" s="117"/>
      <c r="AQ56" s="117"/>
      <c r="AR56" s="117"/>
      <c r="AS56" s="216"/>
      <c r="AT56" s="216"/>
      <c r="AU56" s="216"/>
      <c r="AV56" s="216"/>
      <c r="AW56" s="216"/>
      <c r="AX56" s="216"/>
    </row>
    <row r="57" spans="1:50" s="2" customFormat="1" ht="19.5" customHeight="1">
      <c r="A57" s="157"/>
      <c r="B57" s="117"/>
      <c r="C57" s="117"/>
      <c r="D57" s="117"/>
      <c r="E57" s="170"/>
      <c r="F57" s="117"/>
      <c r="G57" s="117"/>
      <c r="H57" s="117"/>
      <c r="I57" s="117"/>
      <c r="J57" s="117"/>
      <c r="K57" s="117"/>
      <c r="L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117"/>
      <c r="AN57" s="117"/>
      <c r="AO57" s="117"/>
      <c r="AP57" s="117"/>
      <c r="AQ57" s="117"/>
      <c r="AR57" s="117"/>
      <c r="AS57" s="216"/>
      <c r="AT57" s="216"/>
      <c r="AU57" s="216"/>
      <c r="AV57" s="216"/>
      <c r="AW57" s="216"/>
      <c r="AX57" s="216"/>
    </row>
    <row r="58" spans="1:50" s="2" customFormat="1" ht="19.5" customHeight="1">
      <c r="A58" s="157"/>
      <c r="B58" s="117"/>
      <c r="C58" s="117"/>
      <c r="D58" s="117"/>
      <c r="E58" s="170"/>
      <c r="F58" s="117"/>
      <c r="G58" s="117"/>
      <c r="H58" s="117"/>
      <c r="I58" s="117"/>
      <c r="J58" s="117"/>
      <c r="K58" s="117"/>
      <c r="L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c r="AP58" s="117"/>
      <c r="AQ58" s="117"/>
      <c r="AR58" s="117"/>
      <c r="AS58" s="216"/>
      <c r="AT58" s="216"/>
      <c r="AU58" s="216"/>
      <c r="AV58" s="216"/>
      <c r="AW58" s="216"/>
      <c r="AX58" s="216"/>
    </row>
    <row r="59" spans="1:50" s="2" customFormat="1" ht="19.5" customHeight="1">
      <c r="A59" s="157"/>
      <c r="B59" s="117"/>
      <c r="C59" s="117"/>
      <c r="D59" s="117"/>
      <c r="E59" s="170"/>
      <c r="F59" s="117"/>
      <c r="G59" s="117"/>
      <c r="H59" s="117"/>
      <c r="I59" s="117"/>
      <c r="J59" s="117"/>
      <c r="K59" s="117"/>
      <c r="L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216"/>
      <c r="AT59" s="216"/>
      <c r="AU59" s="216"/>
      <c r="AV59" s="216"/>
      <c r="AW59" s="216"/>
      <c r="AX59" s="216"/>
    </row>
    <row r="60" spans="1:50" s="2" customFormat="1" ht="19.5" customHeight="1">
      <c r="A60" s="157"/>
      <c r="B60" s="117"/>
      <c r="C60" s="117"/>
      <c r="D60" s="117"/>
      <c r="E60" s="170"/>
      <c r="F60" s="117"/>
      <c r="G60" s="117"/>
      <c r="H60" s="117"/>
      <c r="I60" s="117"/>
      <c r="J60" s="117"/>
      <c r="K60" s="117"/>
      <c r="L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216"/>
      <c r="AT60" s="216"/>
      <c r="AU60" s="216"/>
      <c r="AV60" s="216"/>
      <c r="AW60" s="216"/>
      <c r="AX60" s="216"/>
    </row>
    <row r="61" spans="1:50" s="2" customFormat="1" ht="19.5" customHeight="1">
      <c r="A61" s="157"/>
      <c r="B61" s="117"/>
      <c r="C61" s="117"/>
      <c r="D61" s="117"/>
      <c r="E61" s="170"/>
      <c r="F61" s="117"/>
      <c r="G61" s="117"/>
      <c r="H61" s="117"/>
      <c r="I61" s="117"/>
      <c r="J61" s="117"/>
      <c r="K61" s="117"/>
      <c r="L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7"/>
      <c r="AO61" s="117"/>
      <c r="AP61" s="117"/>
      <c r="AQ61" s="117"/>
      <c r="AR61" s="117"/>
      <c r="AS61" s="216"/>
      <c r="AT61" s="216"/>
      <c r="AU61" s="216"/>
      <c r="AV61" s="216"/>
      <c r="AW61" s="216"/>
      <c r="AX61" s="216"/>
    </row>
    <row r="62" spans="1:50" s="2" customFormat="1" ht="19.5" customHeight="1">
      <c r="A62" s="157"/>
      <c r="B62" s="117"/>
      <c r="C62" s="117"/>
      <c r="D62" s="117"/>
      <c r="E62" s="170"/>
      <c r="F62" s="117"/>
      <c r="G62" s="117"/>
      <c r="H62" s="117"/>
      <c r="I62" s="117"/>
      <c r="J62" s="117"/>
      <c r="K62" s="117"/>
      <c r="L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117"/>
      <c r="AN62" s="117"/>
      <c r="AO62" s="117"/>
      <c r="AP62" s="117"/>
      <c r="AQ62" s="117"/>
      <c r="AR62" s="117"/>
      <c r="AS62" s="216"/>
      <c r="AT62" s="216"/>
      <c r="AU62" s="216"/>
      <c r="AV62" s="216"/>
      <c r="AW62" s="216"/>
      <c r="AX62" s="216"/>
    </row>
    <row r="63" spans="1:50" s="2" customFormat="1" ht="19.5" customHeight="1">
      <c r="A63" s="157"/>
      <c r="B63" s="117"/>
      <c r="C63" s="117"/>
      <c r="D63" s="117"/>
      <c r="E63" s="170"/>
      <c r="F63" s="117"/>
      <c r="G63" s="117"/>
      <c r="H63" s="117"/>
      <c r="I63" s="117"/>
      <c r="J63" s="117"/>
      <c r="K63" s="117"/>
      <c r="L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216"/>
      <c r="AT63" s="216"/>
      <c r="AU63" s="216"/>
      <c r="AV63" s="216"/>
      <c r="AW63" s="216"/>
      <c r="AX63" s="216"/>
    </row>
    <row r="64" spans="1:50" s="2" customFormat="1" ht="19.5" customHeight="1">
      <c r="A64" s="157"/>
      <c r="B64" s="117"/>
      <c r="C64" s="117"/>
      <c r="D64" s="117"/>
      <c r="E64" s="170"/>
      <c r="F64" s="117"/>
      <c r="G64" s="117"/>
      <c r="H64" s="117"/>
      <c r="I64" s="117"/>
      <c r="J64" s="117"/>
      <c r="K64" s="117"/>
      <c r="L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216"/>
      <c r="AT64" s="216"/>
      <c r="AU64" s="216"/>
      <c r="AV64" s="216"/>
      <c r="AW64" s="216"/>
      <c r="AX64" s="216"/>
    </row>
    <row r="65" spans="1:50" s="2" customFormat="1" ht="19.5" customHeight="1">
      <c r="A65" s="157"/>
      <c r="B65" s="117"/>
      <c r="C65" s="117"/>
      <c r="D65" s="117"/>
      <c r="E65" s="170"/>
      <c r="F65" s="117"/>
      <c r="G65" s="117"/>
      <c r="H65" s="117"/>
      <c r="I65" s="117"/>
      <c r="J65" s="117"/>
      <c r="K65" s="117"/>
      <c r="L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216"/>
      <c r="AT65" s="216"/>
      <c r="AU65" s="216"/>
      <c r="AV65" s="216"/>
      <c r="AW65" s="216"/>
      <c r="AX65" s="216"/>
    </row>
  </sheetData>
  <sheetProtection password="CACF" sheet="1" objects="1" scenarios="1" selectLockedCells="1"/>
  <mergeCells count="31">
    <mergeCell ref="AB10:AJ10"/>
    <mergeCell ref="Y15:AG15"/>
    <mergeCell ref="P29:AQ29"/>
    <mergeCell ref="A5:K18"/>
    <mergeCell ref="A19:K21"/>
    <mergeCell ref="A22:K29"/>
    <mergeCell ref="C42:V42"/>
    <mergeCell ref="Y42:AR42"/>
    <mergeCell ref="M39:V39"/>
    <mergeCell ref="AD38:AR38"/>
    <mergeCell ref="A38:I38"/>
    <mergeCell ref="A39:B42"/>
    <mergeCell ref="Y39:AR39"/>
    <mergeCell ref="W39:X42"/>
    <mergeCell ref="M41:V41"/>
    <mergeCell ref="Y40:AR40"/>
    <mergeCell ref="A45:E46"/>
    <mergeCell ref="F45:V46"/>
    <mergeCell ref="A43:E44"/>
    <mergeCell ref="F43:AR44"/>
    <mergeCell ref="AQ45:AR45"/>
    <mergeCell ref="AE2:AI2"/>
    <mergeCell ref="AJ2:AR2"/>
    <mergeCell ref="A4:AR4"/>
    <mergeCell ref="AI41:AR41"/>
    <mergeCell ref="C41:L41"/>
    <mergeCell ref="J38:V38"/>
    <mergeCell ref="W38:AC38"/>
    <mergeCell ref="C39:L39"/>
    <mergeCell ref="Y41:AH41"/>
    <mergeCell ref="C40:V40"/>
  </mergeCells>
  <dataValidations count="4">
    <dataValidation allowBlank="1" showInputMessage="1" showErrorMessage="1" imeMode="off" sqref="AJ2:AR2 AB10:AJ10 Y15:AG15 C41:V42 Y41:AR42 J38:V38 F45:V46"/>
    <dataValidation allowBlank="1" showInputMessage="1" showErrorMessage="1" imeMode="hiragana" sqref="C39:L39 C40:V40 Y39:AR40 F43:AR44"/>
    <dataValidation type="list" allowBlank="1" showInputMessage="1" showErrorMessage="1" sqref="M39:V39">
      <formula1>"Com第一法人営業本部,Com第二法人営業本部,Com関西営業本部,Comチャネル営業本部,Com一般,Comビジネスパートナー,Comバリューパートナー,Comバリューアドバイザー,NTT東日本,NTT西日本,その他"</formula1>
    </dataValidation>
    <dataValidation type="list" allowBlank="1" showInputMessage="1" showErrorMessage="1" sqref="AD38:AR38">
      <formula1>"法人,個人,外国公館等,国・地方自治体,業務用"</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&amp;RFAX:0120-435-230</oddHeader>
    <oddFooter>&amp;R5/5</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5"/>
  <dimension ref="A1:AL100"/>
  <sheetViews>
    <sheetView showGridLines="0" workbookViewId="0" topLeftCell="A1">
      <selection activeCell="P2" sqref="P2"/>
    </sheetView>
  </sheetViews>
  <sheetFormatPr defaultColWidth="9.00390625" defaultRowHeight="13.5"/>
  <cols>
    <col min="1" max="16384" width="2.25390625" style="29" customWidth="1"/>
  </cols>
  <sheetData>
    <row r="1" spans="1:38" ht="13.5">
      <c r="A1" s="644" t="s">
        <v>109</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28"/>
      <c r="AL1" s="28"/>
    </row>
    <row r="2" spans="1:38" ht="13.5">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row>
    <row r="3" spans="1:38" ht="13.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1:36" s="30" customFormat="1" ht="68.25" customHeight="1">
      <c r="A4" s="645" t="s">
        <v>437</v>
      </c>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row>
    <row r="5" spans="1:38" ht="11.25" customHeight="1">
      <c r="A5" s="28"/>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row>
    <row r="6" spans="1:38" s="57" customFormat="1" ht="33.75" customHeight="1">
      <c r="A6" s="647" t="s">
        <v>150</v>
      </c>
      <c r="B6" s="648"/>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56"/>
      <c r="AL6" s="56"/>
    </row>
    <row r="7" spans="1:38" ht="13.5">
      <c r="A7" s="28"/>
      <c r="B7" s="28"/>
      <c r="AI7" s="28"/>
      <c r="AJ7" s="28"/>
      <c r="AK7" s="28"/>
      <c r="AL7" s="28"/>
    </row>
    <row r="8" spans="1:36" s="30" customFormat="1" ht="31.5" customHeight="1">
      <c r="A8" s="31" t="s">
        <v>110</v>
      </c>
      <c r="B8" s="646" t="s">
        <v>111</v>
      </c>
      <c r="C8" s="646"/>
      <c r="D8" s="646"/>
      <c r="E8" s="646"/>
      <c r="F8" s="646"/>
      <c r="G8" s="646"/>
      <c r="H8" s="646"/>
      <c r="I8" s="646"/>
      <c r="J8" s="646"/>
      <c r="K8" s="646"/>
      <c r="L8" s="646"/>
      <c r="M8" s="646"/>
      <c r="N8" s="646"/>
      <c r="O8" s="646"/>
      <c r="P8" s="646"/>
      <c r="Q8" s="646"/>
      <c r="R8" s="646"/>
      <c r="S8" s="646"/>
      <c r="T8" s="646"/>
      <c r="U8" s="646"/>
      <c r="V8" s="646"/>
      <c r="W8" s="646"/>
      <c r="X8" s="646"/>
      <c r="Y8" s="646"/>
      <c r="Z8" s="646"/>
      <c r="AA8" s="646"/>
      <c r="AB8" s="646"/>
      <c r="AC8" s="646"/>
      <c r="AD8" s="646"/>
      <c r="AE8" s="646"/>
      <c r="AF8" s="646"/>
      <c r="AG8" s="646"/>
      <c r="AH8" s="646"/>
      <c r="AI8" s="646"/>
      <c r="AJ8" s="646"/>
    </row>
    <row r="9" spans="1:10" s="30" customFormat="1" ht="15" customHeight="1">
      <c r="A9" s="31"/>
      <c r="B9" s="32"/>
      <c r="C9" s="32"/>
      <c r="D9" s="32"/>
      <c r="E9" s="32"/>
      <c r="F9" s="32"/>
      <c r="G9" s="32"/>
      <c r="H9" s="32"/>
      <c r="I9" s="32"/>
      <c r="J9" s="32"/>
    </row>
    <row r="10" spans="1:36" s="30" customFormat="1" ht="30" customHeight="1">
      <c r="A10" s="31" t="s">
        <v>112</v>
      </c>
      <c r="B10" s="646" t="s">
        <v>113</v>
      </c>
      <c r="C10" s="646"/>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row>
    <row r="11" spans="1:36" s="30" customFormat="1" ht="43.5" customHeight="1">
      <c r="A11" s="31"/>
      <c r="B11" s="31" t="s">
        <v>114</v>
      </c>
      <c r="C11" s="646" t="s">
        <v>115</v>
      </c>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c r="AH11" s="646"/>
      <c r="AI11" s="646"/>
      <c r="AJ11" s="646"/>
    </row>
    <row r="12" spans="1:36" s="30" customFormat="1" ht="30" customHeight="1">
      <c r="A12" s="31"/>
      <c r="B12" s="31" t="s">
        <v>114</v>
      </c>
      <c r="C12" s="646" t="s">
        <v>116</v>
      </c>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c r="AH12" s="646"/>
      <c r="AI12" s="646"/>
      <c r="AJ12" s="646"/>
    </row>
    <row r="13" spans="1:36" s="30" customFormat="1" ht="16.5" customHeight="1">
      <c r="A13" s="31"/>
      <c r="B13" s="31" t="s">
        <v>114</v>
      </c>
      <c r="C13" s="646" t="s">
        <v>117</v>
      </c>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row>
    <row r="14" spans="1:36" s="30" customFormat="1" ht="16.5" customHeight="1">
      <c r="A14" s="31"/>
      <c r="B14" s="31" t="s">
        <v>114</v>
      </c>
      <c r="C14" s="646" t="s">
        <v>118</v>
      </c>
      <c r="D14" s="646"/>
      <c r="E14" s="646"/>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6"/>
      <c r="AE14" s="646"/>
      <c r="AF14" s="646"/>
      <c r="AG14" s="646"/>
      <c r="AH14" s="646"/>
      <c r="AI14" s="646"/>
      <c r="AJ14" s="646"/>
    </row>
    <row r="15" spans="1:36" s="30" customFormat="1" ht="28.5" customHeight="1">
      <c r="A15" s="31"/>
      <c r="B15" s="649" t="s">
        <v>119</v>
      </c>
      <c r="C15" s="650"/>
      <c r="D15" s="650"/>
      <c r="E15" s="650"/>
      <c r="F15" s="650"/>
      <c r="G15" s="650"/>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0"/>
      <c r="AI15" s="650"/>
      <c r="AJ15" s="650"/>
    </row>
    <row r="16" spans="1:10" s="30" customFormat="1" ht="15" customHeight="1">
      <c r="A16" s="31"/>
      <c r="B16" s="33"/>
      <c r="C16" s="32"/>
      <c r="D16" s="32"/>
      <c r="E16" s="32"/>
      <c r="F16" s="32"/>
      <c r="G16" s="32"/>
      <c r="H16" s="32"/>
      <c r="I16" s="32"/>
      <c r="J16" s="32"/>
    </row>
    <row r="17" spans="1:36" s="30" customFormat="1" ht="57" customHeight="1">
      <c r="A17" s="31" t="s">
        <v>120</v>
      </c>
      <c r="B17" s="646" t="s">
        <v>121</v>
      </c>
      <c r="C17" s="646"/>
      <c r="D17" s="646"/>
      <c r="E17" s="646"/>
      <c r="F17" s="646"/>
      <c r="G17" s="646"/>
      <c r="H17" s="646"/>
      <c r="I17" s="646"/>
      <c r="J17" s="646"/>
      <c r="K17" s="646"/>
      <c r="L17" s="646"/>
      <c r="M17" s="646"/>
      <c r="N17" s="646"/>
      <c r="O17" s="646"/>
      <c r="P17" s="646"/>
      <c r="Q17" s="646"/>
      <c r="R17" s="646"/>
      <c r="S17" s="646"/>
      <c r="T17" s="646"/>
      <c r="U17" s="646"/>
      <c r="V17" s="646"/>
      <c r="W17" s="646"/>
      <c r="X17" s="646"/>
      <c r="Y17" s="646"/>
      <c r="Z17" s="646"/>
      <c r="AA17" s="646"/>
      <c r="AB17" s="646"/>
      <c r="AC17" s="646"/>
      <c r="AD17" s="646"/>
      <c r="AE17" s="646"/>
      <c r="AF17" s="646"/>
      <c r="AG17" s="646"/>
      <c r="AH17" s="646"/>
      <c r="AI17" s="646"/>
      <c r="AJ17" s="646"/>
    </row>
    <row r="18" spans="1:10" s="30" customFormat="1" ht="15" customHeight="1">
      <c r="A18" s="31"/>
      <c r="B18" s="32"/>
      <c r="C18" s="32"/>
      <c r="D18" s="32"/>
      <c r="E18" s="32"/>
      <c r="F18" s="32"/>
      <c r="G18" s="32"/>
      <c r="H18" s="32"/>
      <c r="I18" s="32"/>
      <c r="J18" s="32"/>
    </row>
    <row r="19" spans="1:36" s="30" customFormat="1" ht="70.5" customHeight="1">
      <c r="A19" s="31" t="s">
        <v>122</v>
      </c>
      <c r="B19" s="646" t="s">
        <v>123</v>
      </c>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c r="AH19" s="646"/>
      <c r="AI19" s="646"/>
      <c r="AJ19" s="646"/>
    </row>
    <row r="20" spans="1:10" s="30" customFormat="1" ht="15" customHeight="1">
      <c r="A20" s="31"/>
      <c r="B20" s="32"/>
      <c r="C20" s="32"/>
      <c r="D20" s="32"/>
      <c r="E20" s="32"/>
      <c r="F20" s="32"/>
      <c r="G20" s="32"/>
      <c r="H20" s="32"/>
      <c r="I20" s="32"/>
      <c r="J20" s="32"/>
    </row>
    <row r="21" spans="1:36" s="30" customFormat="1" ht="72" customHeight="1">
      <c r="A21" s="31" t="s">
        <v>124</v>
      </c>
      <c r="B21" s="645" t="s">
        <v>174</v>
      </c>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6"/>
      <c r="AJ21" s="646"/>
    </row>
    <row r="22" spans="1:38" ht="13.5">
      <c r="A22" s="28"/>
      <c r="B22" s="28"/>
      <c r="AI22" s="28"/>
      <c r="AJ22" s="28"/>
      <c r="AK22" s="28"/>
      <c r="AL22" s="28"/>
    </row>
    <row r="23" spans="1:38" ht="13.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row>
    <row r="24" spans="1:38" ht="21">
      <c r="A24" s="28"/>
      <c r="B24" s="28"/>
      <c r="C24" s="28"/>
      <c r="D24" s="28"/>
      <c r="E24" s="28"/>
      <c r="F24" s="28"/>
      <c r="G24" s="28"/>
      <c r="H24" s="28"/>
      <c r="I24" s="28"/>
      <c r="J24" s="28"/>
      <c r="K24" s="28"/>
      <c r="L24" s="28"/>
      <c r="M24" s="28"/>
      <c r="N24" s="28"/>
      <c r="O24" s="28"/>
      <c r="P24" s="28"/>
      <c r="Q24" s="28"/>
      <c r="R24" s="34"/>
      <c r="S24" s="28"/>
      <c r="T24" s="28"/>
      <c r="U24" s="28"/>
      <c r="V24" s="28"/>
      <c r="W24" s="28"/>
      <c r="X24" s="28"/>
      <c r="Y24" s="28"/>
      <c r="Z24" s="28"/>
      <c r="AA24" s="28"/>
      <c r="AB24" s="28"/>
      <c r="AC24" s="28"/>
      <c r="AD24" s="28"/>
      <c r="AE24" s="28"/>
      <c r="AF24" s="28"/>
      <c r="AG24" s="28"/>
      <c r="AH24" s="28"/>
      <c r="AI24" s="28"/>
      <c r="AJ24" s="28"/>
      <c r="AK24" s="28"/>
      <c r="AL24" s="28"/>
    </row>
    <row r="25" spans="1:38" ht="21">
      <c r="A25" s="28"/>
      <c r="B25" s="28"/>
      <c r="C25" s="28"/>
      <c r="D25" s="28"/>
      <c r="E25" s="28"/>
      <c r="F25" s="28"/>
      <c r="G25" s="28"/>
      <c r="H25" s="28"/>
      <c r="I25" s="28"/>
      <c r="J25" s="28"/>
      <c r="K25" s="28"/>
      <c r="L25" s="28"/>
      <c r="M25" s="28"/>
      <c r="N25" s="28"/>
      <c r="O25" s="28"/>
      <c r="P25" s="28"/>
      <c r="Q25" s="28"/>
      <c r="R25" s="35"/>
      <c r="S25" s="28"/>
      <c r="T25" s="28"/>
      <c r="U25" s="28"/>
      <c r="V25" s="28"/>
      <c r="W25" s="28"/>
      <c r="X25" s="28"/>
      <c r="Y25" s="28"/>
      <c r="Z25" s="28"/>
      <c r="AA25" s="28"/>
      <c r="AB25" s="28"/>
      <c r="AC25" s="28"/>
      <c r="AD25" s="28"/>
      <c r="AE25" s="28"/>
      <c r="AF25" s="28"/>
      <c r="AG25" s="28"/>
      <c r="AH25" s="28"/>
      <c r="AI25" s="28"/>
      <c r="AJ25" s="28"/>
      <c r="AK25" s="28"/>
      <c r="AL25" s="28"/>
    </row>
    <row r="26" spans="1:38" ht="21">
      <c r="A26" s="28"/>
      <c r="B26" s="28"/>
      <c r="C26" s="28"/>
      <c r="D26" s="28"/>
      <c r="E26" s="28"/>
      <c r="F26" s="28"/>
      <c r="G26" s="28"/>
      <c r="H26" s="28"/>
      <c r="I26" s="28"/>
      <c r="J26" s="28"/>
      <c r="K26" s="28"/>
      <c r="L26" s="28"/>
      <c r="M26" s="28"/>
      <c r="N26" s="28"/>
      <c r="O26" s="28"/>
      <c r="P26" s="28"/>
      <c r="Q26" s="28"/>
      <c r="R26" s="35"/>
      <c r="S26" s="28"/>
      <c r="T26" s="28"/>
      <c r="U26" s="28"/>
      <c r="V26" s="28"/>
      <c r="W26" s="28"/>
      <c r="X26" s="28"/>
      <c r="Y26" s="28"/>
      <c r="Z26" s="28"/>
      <c r="AA26" s="28"/>
      <c r="AB26" s="28"/>
      <c r="AC26" s="28"/>
      <c r="AD26" s="28"/>
      <c r="AE26" s="28"/>
      <c r="AF26" s="28"/>
      <c r="AG26" s="28"/>
      <c r="AH26" s="28"/>
      <c r="AI26" s="28"/>
      <c r="AJ26" s="28"/>
      <c r="AK26" s="28"/>
      <c r="AL26" s="28"/>
    </row>
    <row r="27" spans="1:38" ht="21">
      <c r="A27" s="28"/>
      <c r="B27" s="28"/>
      <c r="C27" s="28"/>
      <c r="D27" s="28"/>
      <c r="E27" s="28"/>
      <c r="F27" s="28"/>
      <c r="G27" s="28"/>
      <c r="H27" s="28"/>
      <c r="I27" s="28"/>
      <c r="J27" s="28"/>
      <c r="K27" s="28"/>
      <c r="L27" s="28"/>
      <c r="M27" s="28"/>
      <c r="N27" s="28"/>
      <c r="O27" s="28"/>
      <c r="P27" s="28"/>
      <c r="Q27" s="28"/>
      <c r="R27" s="35"/>
      <c r="S27" s="28"/>
      <c r="T27" s="28"/>
      <c r="U27" s="28"/>
      <c r="V27" s="28"/>
      <c r="W27" s="28"/>
      <c r="X27" s="28"/>
      <c r="Y27" s="28"/>
      <c r="Z27" s="28"/>
      <c r="AA27" s="28"/>
      <c r="AB27" s="28"/>
      <c r="AC27" s="28"/>
      <c r="AD27" s="28"/>
      <c r="AE27" s="28"/>
      <c r="AF27" s="28"/>
      <c r="AG27" s="28"/>
      <c r="AH27" s="28"/>
      <c r="AI27" s="28"/>
      <c r="AJ27" s="28"/>
      <c r="AK27" s="28"/>
      <c r="AL27" s="28"/>
    </row>
    <row r="28" spans="1:38" ht="21">
      <c r="A28" s="28"/>
      <c r="B28" s="28"/>
      <c r="C28" s="28"/>
      <c r="D28" s="28"/>
      <c r="E28" s="28"/>
      <c r="F28" s="28"/>
      <c r="G28" s="28"/>
      <c r="H28" s="28"/>
      <c r="I28" s="28"/>
      <c r="J28" s="28"/>
      <c r="K28" s="28"/>
      <c r="L28" s="28"/>
      <c r="M28" s="28"/>
      <c r="N28" s="28"/>
      <c r="O28" s="28"/>
      <c r="P28" s="28"/>
      <c r="Q28" s="28"/>
      <c r="R28" s="35"/>
      <c r="S28" s="28"/>
      <c r="T28" s="28"/>
      <c r="U28" s="28"/>
      <c r="V28" s="28"/>
      <c r="W28" s="28"/>
      <c r="X28" s="28"/>
      <c r="Y28" s="28"/>
      <c r="Z28" s="28"/>
      <c r="AA28" s="28"/>
      <c r="AB28" s="28"/>
      <c r="AC28" s="28"/>
      <c r="AD28" s="28"/>
      <c r="AE28" s="28"/>
      <c r="AF28" s="28"/>
      <c r="AG28" s="28"/>
      <c r="AH28" s="28"/>
      <c r="AI28" s="28"/>
      <c r="AJ28" s="28"/>
      <c r="AK28" s="28"/>
      <c r="AL28" s="28"/>
    </row>
    <row r="29" spans="1:38" ht="21">
      <c r="A29" s="28"/>
      <c r="B29" s="28"/>
      <c r="C29" s="28"/>
      <c r="D29" s="28"/>
      <c r="E29" s="28"/>
      <c r="F29" s="28"/>
      <c r="G29" s="28"/>
      <c r="H29" s="28"/>
      <c r="I29" s="28"/>
      <c r="J29" s="28"/>
      <c r="K29" s="28"/>
      <c r="L29" s="28"/>
      <c r="M29" s="28"/>
      <c r="N29" s="28"/>
      <c r="O29" s="28"/>
      <c r="P29" s="28"/>
      <c r="Q29" s="28"/>
      <c r="R29" s="34"/>
      <c r="S29" s="28"/>
      <c r="T29" s="28"/>
      <c r="U29" s="28"/>
      <c r="V29" s="28"/>
      <c r="W29" s="28"/>
      <c r="X29" s="28"/>
      <c r="Y29" s="28"/>
      <c r="Z29" s="28"/>
      <c r="AA29" s="28"/>
      <c r="AB29" s="28"/>
      <c r="AC29" s="28"/>
      <c r="AD29" s="28"/>
      <c r="AE29" s="28"/>
      <c r="AF29" s="28"/>
      <c r="AG29" s="28"/>
      <c r="AH29" s="28"/>
      <c r="AI29" s="28"/>
      <c r="AJ29" s="28"/>
      <c r="AK29" s="28"/>
      <c r="AL29" s="28"/>
    </row>
    <row r="30" spans="1:38" ht="13.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row>
    <row r="31" spans="1:38" ht="13.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row>
    <row r="32" spans="1:38" ht="13.5">
      <c r="A32" s="28"/>
      <c r="B32" s="28"/>
      <c r="C32" s="28"/>
      <c r="D32" s="28"/>
      <c r="E32" s="28"/>
      <c r="F32" s="28"/>
      <c r="G32" s="28"/>
      <c r="H32" s="28"/>
      <c r="I32" s="28"/>
      <c r="J32" s="28"/>
      <c r="K32" s="28"/>
      <c r="L32" s="28"/>
      <c r="M32" s="28"/>
      <c r="N32" s="28"/>
      <c r="O32" s="28"/>
      <c r="P32" s="28"/>
      <c r="Q32" s="28"/>
      <c r="R32" s="36"/>
      <c r="S32" s="28"/>
      <c r="T32" s="28"/>
      <c r="U32" s="28"/>
      <c r="V32" s="28"/>
      <c r="W32" s="28"/>
      <c r="X32" s="28"/>
      <c r="Y32" s="28"/>
      <c r="Z32" s="28"/>
      <c r="AA32" s="28"/>
      <c r="AB32" s="28"/>
      <c r="AC32" s="28"/>
      <c r="AD32" s="28"/>
      <c r="AE32" s="28"/>
      <c r="AF32" s="28"/>
      <c r="AG32" s="28"/>
      <c r="AH32" s="28"/>
      <c r="AI32" s="28"/>
      <c r="AJ32" s="28"/>
      <c r="AK32" s="28"/>
      <c r="AL32" s="28"/>
    </row>
    <row r="33" spans="1:38" ht="13.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46"/>
      <c r="AK33" s="28"/>
      <c r="AL33" s="28"/>
    </row>
    <row r="34" spans="1:38" ht="13.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row>
    <row r="35" spans="1:38" ht="13.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row>
    <row r="36" spans="1:38" ht="13.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row>
    <row r="37" spans="1:38" ht="13.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row>
    <row r="38" spans="1:38" ht="13.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row>
    <row r="39" spans="1:38" ht="13.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row>
    <row r="40" spans="1:38" ht="13.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row>
    <row r="41" spans="1:38" ht="13.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row>
    <row r="42" spans="1:38" ht="13.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row>
    <row r="43" spans="1:38" ht="13.5">
      <c r="A43" s="28"/>
      <c r="B43" s="28"/>
      <c r="C43" s="28"/>
      <c r="D43" s="28"/>
      <c r="E43" s="28"/>
      <c r="F43" s="28"/>
      <c r="G43" s="28"/>
      <c r="H43" s="28"/>
      <c r="I43" s="28"/>
      <c r="J43" s="28"/>
      <c r="K43" s="28"/>
      <c r="L43" s="28"/>
      <c r="M43" s="28"/>
      <c r="N43" s="28"/>
      <c r="O43" s="28"/>
      <c r="P43" s="28"/>
      <c r="Q43" s="28"/>
      <c r="S43" s="28"/>
      <c r="T43" s="28"/>
      <c r="U43" s="28"/>
      <c r="V43" s="28"/>
      <c r="W43" s="28"/>
      <c r="X43" s="28"/>
      <c r="Y43" s="28"/>
      <c r="Z43" s="28"/>
      <c r="AA43" s="28"/>
      <c r="AB43" s="28"/>
      <c r="AC43" s="28"/>
      <c r="AD43" s="28"/>
      <c r="AE43" s="28"/>
      <c r="AF43" s="28"/>
      <c r="AG43" s="28"/>
      <c r="AH43" s="28"/>
      <c r="AI43" s="28"/>
      <c r="AJ43" s="28"/>
      <c r="AK43" s="28"/>
      <c r="AL43" s="28"/>
    </row>
    <row r="44" spans="1:38" ht="13.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row>
    <row r="45" spans="1:38" ht="13.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row>
    <row r="46" spans="1:38" ht="13.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37"/>
      <c r="AD46" s="37"/>
      <c r="AE46" s="37"/>
      <c r="AF46" s="37"/>
      <c r="AG46" s="37"/>
      <c r="AH46" s="37"/>
      <c r="AI46" s="37"/>
      <c r="AJ46" s="28"/>
      <c r="AK46" s="28"/>
      <c r="AL46" s="28"/>
    </row>
    <row r="47" spans="1:38" ht="13.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37"/>
      <c r="AD47" s="37"/>
      <c r="AE47" s="37"/>
      <c r="AF47" s="37"/>
      <c r="AG47" s="37"/>
      <c r="AH47" s="37"/>
      <c r="AI47" s="37"/>
      <c r="AJ47" s="28"/>
      <c r="AK47" s="28"/>
      <c r="AL47" s="28"/>
    </row>
    <row r="48" spans="1:38" ht="13.5">
      <c r="A48" s="28"/>
      <c r="B48" s="38"/>
      <c r="C48" s="37"/>
      <c r="D48" s="37"/>
      <c r="E48" s="37"/>
      <c r="F48" s="37"/>
      <c r="G48" s="37"/>
      <c r="H48" s="37"/>
      <c r="I48" s="37"/>
      <c r="J48" s="37"/>
      <c r="K48" s="37"/>
      <c r="L48" s="37"/>
      <c r="M48" s="37"/>
      <c r="N48" s="37"/>
      <c r="O48" s="37"/>
      <c r="P48" s="37"/>
      <c r="Q48" s="37"/>
      <c r="R48" s="37"/>
      <c r="S48" s="38"/>
      <c r="T48" s="38"/>
      <c r="U48" s="37"/>
      <c r="V48" s="37"/>
      <c r="W48" s="37"/>
      <c r="X48" s="37"/>
      <c r="Y48" s="37"/>
      <c r="Z48" s="37"/>
      <c r="AA48" s="37"/>
      <c r="AB48" s="37"/>
      <c r="AC48" s="37"/>
      <c r="AD48" s="37"/>
      <c r="AE48" s="37"/>
      <c r="AF48" s="37"/>
      <c r="AG48" s="37"/>
      <c r="AH48" s="37"/>
      <c r="AI48" s="37"/>
      <c r="AJ48" s="28"/>
      <c r="AK48" s="28"/>
      <c r="AL48" s="28"/>
    </row>
    <row r="49" spans="1:38" ht="13.5">
      <c r="A49" s="28"/>
      <c r="B49" s="37"/>
      <c r="C49" s="37"/>
      <c r="D49" s="37"/>
      <c r="E49" s="37"/>
      <c r="F49" s="37"/>
      <c r="G49" s="37"/>
      <c r="H49" s="37"/>
      <c r="I49" s="37"/>
      <c r="J49" s="37"/>
      <c r="K49" s="37"/>
      <c r="L49" s="37"/>
      <c r="M49" s="37"/>
      <c r="N49" s="37"/>
      <c r="O49" s="37"/>
      <c r="P49" s="37"/>
      <c r="Q49" s="37"/>
      <c r="R49" s="37"/>
      <c r="S49" s="39"/>
      <c r="T49" s="37"/>
      <c r="U49" s="37"/>
      <c r="V49" s="37"/>
      <c r="W49" s="37"/>
      <c r="X49" s="37"/>
      <c r="Y49" s="37"/>
      <c r="Z49" s="37"/>
      <c r="AA49" s="37"/>
      <c r="AB49" s="37"/>
      <c r="AC49" s="37"/>
      <c r="AD49" s="37"/>
      <c r="AE49" s="37"/>
      <c r="AF49" s="37"/>
      <c r="AG49" s="37"/>
      <c r="AH49" s="37"/>
      <c r="AI49" s="37"/>
      <c r="AJ49" s="28"/>
      <c r="AK49" s="28"/>
      <c r="AL49" s="28"/>
    </row>
    <row r="50" spans="1:38" ht="13.5">
      <c r="A50" s="28"/>
      <c r="B50" s="37"/>
      <c r="C50" s="37"/>
      <c r="D50" s="37"/>
      <c r="E50" s="37"/>
      <c r="F50" s="37"/>
      <c r="G50" s="37"/>
      <c r="H50" s="37"/>
      <c r="I50" s="37"/>
      <c r="J50" s="37"/>
      <c r="K50" s="37"/>
      <c r="L50" s="37"/>
      <c r="M50" s="37"/>
      <c r="N50" s="37"/>
      <c r="O50" s="37"/>
      <c r="P50" s="37"/>
      <c r="Q50" s="37"/>
      <c r="R50" s="37"/>
      <c r="S50" s="39"/>
      <c r="T50" s="37"/>
      <c r="U50" s="37"/>
      <c r="V50" s="37"/>
      <c r="W50" s="37"/>
      <c r="X50" s="37"/>
      <c r="Y50" s="37"/>
      <c r="Z50" s="37"/>
      <c r="AA50" s="37"/>
      <c r="AB50" s="37"/>
      <c r="AC50" s="37"/>
      <c r="AD50" s="37"/>
      <c r="AE50" s="37"/>
      <c r="AF50" s="37"/>
      <c r="AG50" s="37"/>
      <c r="AH50" s="37"/>
      <c r="AI50" s="37"/>
      <c r="AJ50" s="28"/>
      <c r="AK50" s="28"/>
      <c r="AL50" s="28"/>
    </row>
    <row r="51" spans="1:38" ht="13.5">
      <c r="A51" s="28"/>
      <c r="B51" s="38"/>
      <c r="C51" s="37"/>
      <c r="D51" s="37"/>
      <c r="E51" s="37"/>
      <c r="F51" s="37"/>
      <c r="G51" s="37"/>
      <c r="H51" s="37"/>
      <c r="I51" s="37"/>
      <c r="J51" s="37"/>
      <c r="K51" s="37"/>
      <c r="L51" s="37"/>
      <c r="M51" s="37"/>
      <c r="N51" s="37"/>
      <c r="O51" s="37"/>
      <c r="P51" s="37"/>
      <c r="Q51" s="37"/>
      <c r="R51" s="37"/>
      <c r="S51" s="28"/>
      <c r="T51" s="38"/>
      <c r="U51" s="37"/>
      <c r="V51" s="37"/>
      <c r="W51" s="37"/>
      <c r="X51" s="37"/>
      <c r="Y51" s="37"/>
      <c r="Z51" s="37"/>
      <c r="AA51" s="37"/>
      <c r="AB51" s="37"/>
      <c r="AC51" s="37"/>
      <c r="AD51" s="37"/>
      <c r="AE51" s="37"/>
      <c r="AF51" s="37"/>
      <c r="AG51" s="37"/>
      <c r="AH51" s="37"/>
      <c r="AI51" s="37"/>
      <c r="AJ51" s="28"/>
      <c r="AK51" s="28"/>
      <c r="AL51" s="28"/>
    </row>
    <row r="52" spans="1:38" ht="13.5">
      <c r="A52" s="28"/>
      <c r="B52" s="38"/>
      <c r="C52" s="37"/>
      <c r="D52" s="37"/>
      <c r="E52" s="37"/>
      <c r="F52" s="37"/>
      <c r="G52" s="37"/>
      <c r="H52" s="37"/>
      <c r="I52" s="37"/>
      <c r="J52" s="37"/>
      <c r="K52" s="37"/>
      <c r="L52" s="37"/>
      <c r="M52" s="37"/>
      <c r="N52" s="37"/>
      <c r="O52" s="37"/>
      <c r="P52" s="37"/>
      <c r="Q52" s="37"/>
      <c r="R52" s="37"/>
      <c r="S52" s="38"/>
      <c r="T52" s="38"/>
      <c r="U52" s="37"/>
      <c r="V52" s="37"/>
      <c r="W52" s="37"/>
      <c r="X52" s="37"/>
      <c r="Y52" s="37"/>
      <c r="Z52" s="37"/>
      <c r="AA52" s="37"/>
      <c r="AB52" s="37"/>
      <c r="AC52" s="37"/>
      <c r="AD52" s="37"/>
      <c r="AE52" s="37"/>
      <c r="AF52" s="37"/>
      <c r="AG52" s="37"/>
      <c r="AH52" s="37"/>
      <c r="AI52" s="37"/>
      <c r="AJ52" s="28"/>
      <c r="AK52" s="28"/>
      <c r="AL52" s="28"/>
    </row>
    <row r="53" spans="1:38" ht="13.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row>
    <row r="54" spans="1:38" ht="13.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row>
    <row r="55" spans="1:38" ht="13.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row>
    <row r="56" spans="1:38" ht="13.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row>
    <row r="57" spans="1:38" ht="13.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row>
    <row r="58" spans="1:38" ht="13.5">
      <c r="A58" s="28"/>
      <c r="B58" s="38"/>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28"/>
      <c r="AK58" s="28"/>
      <c r="AL58" s="28"/>
    </row>
    <row r="59" spans="1:38" ht="13.5">
      <c r="A59" s="28"/>
      <c r="B59" s="38"/>
      <c r="C59" s="37"/>
      <c r="D59" s="37"/>
      <c r="E59" s="37"/>
      <c r="F59" s="37"/>
      <c r="G59" s="37"/>
      <c r="H59" s="37"/>
      <c r="I59" s="37"/>
      <c r="J59" s="37"/>
      <c r="K59" s="37"/>
      <c r="L59" s="37"/>
      <c r="M59" s="37"/>
      <c r="N59" s="37"/>
      <c r="O59" s="37"/>
      <c r="P59" s="37"/>
      <c r="Q59" s="37"/>
      <c r="R59" s="37"/>
      <c r="S59" s="38"/>
      <c r="T59" s="38"/>
      <c r="U59" s="37"/>
      <c r="V59" s="37"/>
      <c r="W59" s="37"/>
      <c r="X59" s="37"/>
      <c r="Y59" s="37"/>
      <c r="Z59" s="37"/>
      <c r="AA59" s="37"/>
      <c r="AB59" s="37"/>
      <c r="AC59" s="37"/>
      <c r="AD59" s="37"/>
      <c r="AE59" s="37"/>
      <c r="AF59" s="37"/>
      <c r="AG59" s="37"/>
      <c r="AH59" s="37"/>
      <c r="AI59" s="37"/>
      <c r="AJ59" s="28"/>
      <c r="AK59" s="28"/>
      <c r="AL59" s="28"/>
    </row>
    <row r="60" spans="1:38" ht="13.5">
      <c r="A60" s="28"/>
      <c r="B60" s="38"/>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28"/>
      <c r="AK60" s="28"/>
      <c r="AL60" s="28"/>
    </row>
    <row r="61" spans="1:38" ht="13.5">
      <c r="A61" s="28"/>
      <c r="B61" s="38"/>
      <c r="C61" s="37"/>
      <c r="D61" s="37"/>
      <c r="E61" s="37"/>
      <c r="F61" s="37"/>
      <c r="G61" s="37"/>
      <c r="H61" s="37"/>
      <c r="I61" s="37"/>
      <c r="J61" s="37"/>
      <c r="K61" s="37"/>
      <c r="L61" s="37"/>
      <c r="M61" s="37"/>
      <c r="N61" s="37"/>
      <c r="O61" s="40"/>
      <c r="P61" s="37"/>
      <c r="Q61" s="37"/>
      <c r="R61" s="37"/>
      <c r="S61" s="28"/>
      <c r="T61" s="38"/>
      <c r="U61" s="37"/>
      <c r="V61" s="37"/>
      <c r="W61" s="37"/>
      <c r="X61" s="37"/>
      <c r="Y61" s="37"/>
      <c r="Z61" s="37"/>
      <c r="AA61" s="37"/>
      <c r="AB61" s="37"/>
      <c r="AC61" s="37"/>
      <c r="AD61" s="37"/>
      <c r="AE61" s="37"/>
      <c r="AF61" s="37"/>
      <c r="AG61" s="37"/>
      <c r="AH61" s="37"/>
      <c r="AI61" s="37"/>
      <c r="AJ61" s="28"/>
      <c r="AK61" s="28"/>
      <c r="AL61" s="28"/>
    </row>
    <row r="62" spans="1:38" ht="13.5">
      <c r="A62" s="28"/>
      <c r="B62" s="40"/>
      <c r="C62" s="37"/>
      <c r="D62" s="37"/>
      <c r="E62" s="37"/>
      <c r="F62" s="37"/>
      <c r="G62" s="37"/>
      <c r="H62" s="37"/>
      <c r="I62" s="37"/>
      <c r="J62" s="37"/>
      <c r="K62" s="37"/>
      <c r="L62" s="37"/>
      <c r="M62" s="37"/>
      <c r="N62" s="37"/>
      <c r="O62" s="40"/>
      <c r="P62" s="37"/>
      <c r="Q62" s="37"/>
      <c r="R62" s="37"/>
      <c r="S62" s="28"/>
      <c r="T62" s="38"/>
      <c r="U62" s="37"/>
      <c r="V62" s="37"/>
      <c r="W62" s="37"/>
      <c r="X62" s="37"/>
      <c r="Y62" s="37"/>
      <c r="Z62" s="37"/>
      <c r="AA62" s="37"/>
      <c r="AB62" s="37"/>
      <c r="AC62" s="37"/>
      <c r="AD62" s="37"/>
      <c r="AE62" s="37"/>
      <c r="AF62" s="37"/>
      <c r="AG62" s="37"/>
      <c r="AH62" s="37"/>
      <c r="AI62" s="37"/>
      <c r="AJ62" s="28"/>
      <c r="AK62" s="28"/>
      <c r="AL62" s="28"/>
    </row>
    <row r="63" spans="1:38" ht="13.5">
      <c r="A63" s="28"/>
      <c r="B63" s="38"/>
      <c r="C63" s="38"/>
      <c r="D63" s="37"/>
      <c r="E63" s="37"/>
      <c r="F63" s="37"/>
      <c r="G63" s="37"/>
      <c r="H63" s="37"/>
      <c r="I63" s="37"/>
      <c r="J63" s="37"/>
      <c r="K63" s="37"/>
      <c r="L63" s="37"/>
      <c r="M63" s="37"/>
      <c r="N63" s="37"/>
      <c r="O63" s="37"/>
      <c r="P63" s="37"/>
      <c r="Q63" s="37"/>
      <c r="R63" s="28"/>
      <c r="S63" s="28"/>
      <c r="T63" s="28"/>
      <c r="U63" s="28"/>
      <c r="V63" s="28"/>
      <c r="W63" s="28"/>
      <c r="X63" s="28"/>
      <c r="Y63" s="28"/>
      <c r="Z63" s="28"/>
      <c r="AA63" s="28"/>
      <c r="AB63" s="28"/>
      <c r="AC63" s="28"/>
      <c r="AD63" s="37"/>
      <c r="AE63" s="37"/>
      <c r="AF63" s="37"/>
      <c r="AG63" s="37"/>
      <c r="AH63" s="37"/>
      <c r="AI63" s="37"/>
      <c r="AJ63" s="28"/>
      <c r="AK63" s="28"/>
      <c r="AL63" s="28"/>
    </row>
    <row r="64" spans="1:38" ht="13.5">
      <c r="A64" s="28"/>
      <c r="B64" s="38"/>
      <c r="C64" s="38"/>
      <c r="D64" s="38"/>
      <c r="E64" s="37"/>
      <c r="F64" s="37"/>
      <c r="G64" s="37"/>
      <c r="H64" s="37"/>
      <c r="I64" s="37"/>
      <c r="J64" s="37"/>
      <c r="K64" s="37"/>
      <c r="L64" s="37"/>
      <c r="M64" s="37"/>
      <c r="N64" s="37"/>
      <c r="O64" s="37"/>
      <c r="P64" s="37"/>
      <c r="Q64" s="37"/>
      <c r="R64" s="28"/>
      <c r="S64" s="28"/>
      <c r="T64" s="28"/>
      <c r="U64" s="28"/>
      <c r="V64" s="28"/>
      <c r="W64" s="28"/>
      <c r="X64" s="28"/>
      <c r="Y64" s="28"/>
      <c r="Z64" s="28"/>
      <c r="AA64" s="28"/>
      <c r="AB64" s="28"/>
      <c r="AC64" s="28"/>
      <c r="AD64" s="37"/>
      <c r="AE64" s="37"/>
      <c r="AF64" s="37"/>
      <c r="AG64" s="37"/>
      <c r="AH64" s="37"/>
      <c r="AI64" s="37"/>
      <c r="AJ64" s="28"/>
      <c r="AK64" s="28"/>
      <c r="AL64" s="28"/>
    </row>
    <row r="65" spans="1:38" ht="13.5">
      <c r="A65" s="28"/>
      <c r="B65" s="38"/>
      <c r="C65" s="41"/>
      <c r="D65" s="38"/>
      <c r="E65" s="37"/>
      <c r="F65" s="37"/>
      <c r="G65" s="37"/>
      <c r="H65" s="37"/>
      <c r="I65" s="37"/>
      <c r="J65" s="37"/>
      <c r="K65" s="37"/>
      <c r="L65" s="37"/>
      <c r="M65" s="37"/>
      <c r="N65" s="28"/>
      <c r="O65" s="40"/>
      <c r="P65" s="28"/>
      <c r="Q65" s="28"/>
      <c r="R65" s="28"/>
      <c r="S65" s="28"/>
      <c r="T65" s="28"/>
      <c r="U65" s="28"/>
      <c r="V65" s="28"/>
      <c r="W65" s="28"/>
      <c r="X65" s="28"/>
      <c r="Y65" s="28"/>
      <c r="Z65" s="28"/>
      <c r="AA65" s="28"/>
      <c r="AB65" s="28"/>
      <c r="AC65" s="28"/>
      <c r="AD65" s="28"/>
      <c r="AE65" s="28"/>
      <c r="AF65" s="28"/>
      <c r="AG65" s="28"/>
      <c r="AH65" s="28"/>
      <c r="AI65" s="28"/>
      <c r="AJ65" s="28"/>
      <c r="AK65" s="28"/>
      <c r="AL65" s="28"/>
    </row>
    <row r="66" spans="1:38" ht="13.5">
      <c r="A66" s="28"/>
      <c r="B66" s="28"/>
      <c r="C66" s="40"/>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row>
    <row r="67" spans="1:38" ht="13.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row>
    <row r="68" spans="1:38" ht="13.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42"/>
      <c r="AE68" s="43"/>
      <c r="AF68" s="43"/>
      <c r="AG68" s="43"/>
      <c r="AH68" s="43"/>
      <c r="AI68" s="43"/>
      <c r="AJ68" s="43"/>
      <c r="AK68" s="28"/>
      <c r="AL68" s="28"/>
    </row>
    <row r="99" spans="2:12" ht="13.5">
      <c r="B99" s="44"/>
      <c r="C99" s="44"/>
      <c r="D99" s="44"/>
      <c r="E99" s="44"/>
      <c r="F99" s="44"/>
      <c r="G99" s="44"/>
      <c r="H99" s="44"/>
      <c r="I99" s="44"/>
      <c r="J99" s="44"/>
      <c r="K99" s="44"/>
      <c r="L99" s="44"/>
    </row>
    <row r="100" spans="2:12" ht="13.5">
      <c r="B100" s="44"/>
      <c r="C100" s="44"/>
      <c r="D100" s="44"/>
      <c r="E100" s="44"/>
      <c r="F100" s="44"/>
      <c r="G100" s="44"/>
      <c r="H100" s="44"/>
      <c r="I100" s="44"/>
      <c r="J100" s="44"/>
      <c r="K100" s="44"/>
      <c r="L100" s="44"/>
    </row>
  </sheetData>
  <sheetProtection password="CACF" sheet="1" objects="1" scenarios="1" selectLockedCells="1" selectUnlockedCells="1"/>
  <mergeCells count="13">
    <mergeCell ref="B15:AJ15"/>
    <mergeCell ref="B17:AJ17"/>
    <mergeCell ref="B19:AJ19"/>
    <mergeCell ref="A1:AJ1"/>
    <mergeCell ref="A4:AJ4"/>
    <mergeCell ref="A6:AJ6"/>
    <mergeCell ref="B21:AJ21"/>
    <mergeCell ref="B8:AJ8"/>
    <mergeCell ref="B10:AJ10"/>
    <mergeCell ref="C11:AJ11"/>
    <mergeCell ref="C12:AJ12"/>
    <mergeCell ref="C13:AJ13"/>
    <mergeCell ref="C14:AJ14"/>
  </mergeCells>
  <printOptions horizontalCentered="1"/>
  <pageMargins left="0.3937007874015748" right="0.3937007874015748" top="0.5905511811023623" bottom="0.3937007874015748" header="0.5118110236220472" footer="0.5118110236220472"/>
  <pageSetup horizontalDpi="600" verticalDpi="600" orientation="portrait" paperSize="9" r:id="rId1"/>
  <headerFooter alignWithMargins="0">
    <oddHeader>&amp;RFAX:0120-435-230</oddHeader>
  </headerFooter>
</worksheet>
</file>

<file path=xl/worksheets/sheet8.xml><?xml version="1.0" encoding="utf-8"?>
<worksheet xmlns="http://schemas.openxmlformats.org/spreadsheetml/2006/main" xmlns:r="http://schemas.openxmlformats.org/officeDocument/2006/relationships">
  <sheetPr codeName="Sheet1"/>
  <dimension ref="A1:H156"/>
  <sheetViews>
    <sheetView zoomScale="70" zoomScaleNormal="70" workbookViewId="0" topLeftCell="A1">
      <selection activeCell="E3" sqref="E3"/>
    </sheetView>
  </sheetViews>
  <sheetFormatPr defaultColWidth="9.00390625" defaultRowHeight="13.5"/>
  <cols>
    <col min="1" max="1" width="5.625" style="0" customWidth="1"/>
    <col min="2" max="2" width="15.625" style="0" bestFit="1" customWidth="1"/>
    <col min="3" max="3" width="20.75390625" style="0" customWidth="1"/>
    <col min="4" max="4" width="22.125" style="0" customWidth="1"/>
    <col min="5" max="5" width="48.125" style="0" bestFit="1" customWidth="1"/>
    <col min="6" max="6" width="59.625" style="76" customWidth="1"/>
    <col min="7" max="7" width="19.625" style="0" bestFit="1" customWidth="1"/>
    <col min="8" max="8" width="10.25390625" style="0" bestFit="1" customWidth="1"/>
  </cols>
  <sheetData>
    <row r="1" spans="1:8" ht="13.5">
      <c r="A1" t="s">
        <v>317</v>
      </c>
      <c r="B1" s="58" t="s">
        <v>185</v>
      </c>
      <c r="C1" s="58" t="s">
        <v>186</v>
      </c>
      <c r="D1" s="61" t="s">
        <v>187</v>
      </c>
      <c r="E1" s="58" t="s">
        <v>188</v>
      </c>
      <c r="F1" s="59" t="s">
        <v>189</v>
      </c>
      <c r="G1" s="62" t="s">
        <v>190</v>
      </c>
      <c r="H1" s="58" t="s">
        <v>191</v>
      </c>
    </row>
    <row r="2" spans="1:8" ht="13.5">
      <c r="A2">
        <v>0</v>
      </c>
      <c r="B2" s="73" t="s">
        <v>425</v>
      </c>
      <c r="C2" s="58"/>
      <c r="D2" s="61"/>
      <c r="E2" s="58"/>
      <c r="F2" s="72" t="s">
        <v>430</v>
      </c>
      <c r="G2" s="62"/>
      <c r="H2" s="58"/>
    </row>
    <row r="3" spans="1:8" ht="13.5">
      <c r="A3">
        <v>1</v>
      </c>
      <c r="B3" s="60" t="s">
        <v>192</v>
      </c>
      <c r="C3" s="60" t="s">
        <v>193</v>
      </c>
      <c r="D3" s="63"/>
      <c r="E3" s="60"/>
      <c r="F3" s="77">
        <f ca="1">IF(ISBLANK(INDIRECT(G3)),"",INDIRECT(G3))</f>
      </c>
      <c r="G3" s="64" t="s">
        <v>328</v>
      </c>
      <c r="H3" s="60"/>
    </row>
    <row r="4" spans="1:8" ht="13.5">
      <c r="A4">
        <v>2</v>
      </c>
      <c r="B4" s="60" t="s">
        <v>192</v>
      </c>
      <c r="C4" s="60" t="s">
        <v>194</v>
      </c>
      <c r="D4" s="60"/>
      <c r="E4" s="60"/>
      <c r="F4" s="78">
        <f aca="true" ca="1" t="shared" si="0" ref="F4:F9">IF(ISBLANK(INDIRECT(G4)),"",INDIRECT(G4))</f>
      </c>
      <c r="G4" s="60" t="s">
        <v>424</v>
      </c>
      <c r="H4" s="60"/>
    </row>
    <row r="5" spans="1:8" ht="13.5">
      <c r="A5">
        <v>3</v>
      </c>
      <c r="B5" s="60" t="s">
        <v>192</v>
      </c>
      <c r="C5" s="60" t="s">
        <v>195</v>
      </c>
      <c r="D5" s="60"/>
      <c r="E5" s="60"/>
      <c r="F5" s="79">
        <f ca="1" t="shared" si="0"/>
      </c>
      <c r="G5" s="60" t="s">
        <v>329</v>
      </c>
      <c r="H5" s="60"/>
    </row>
    <row r="6" spans="1:8" ht="13.5">
      <c r="A6">
        <v>4</v>
      </c>
      <c r="B6" s="60" t="s">
        <v>192</v>
      </c>
      <c r="C6" s="60" t="s">
        <v>196</v>
      </c>
      <c r="D6" s="60" t="s">
        <v>197</v>
      </c>
      <c r="E6" s="60"/>
      <c r="F6" s="80">
        <f ca="1">IF(ISBLANK(INDIRECT(G6)),"",CONCATENATE('お客様情報'!X12,INDIRECT(G6)))</f>
      </c>
      <c r="G6" s="60" t="s">
        <v>330</v>
      </c>
      <c r="H6" s="60"/>
    </row>
    <row r="7" spans="1:8" ht="13.5">
      <c r="A7">
        <v>5</v>
      </c>
      <c r="B7" s="60" t="s">
        <v>192</v>
      </c>
      <c r="C7" s="60" t="s">
        <v>196</v>
      </c>
      <c r="D7" s="60" t="s">
        <v>314</v>
      </c>
      <c r="E7" s="60"/>
      <c r="F7" s="72">
        <f ca="1" t="shared" si="0"/>
      </c>
      <c r="G7" s="60" t="s">
        <v>331</v>
      </c>
      <c r="H7" s="60"/>
    </row>
    <row r="8" spans="1:8" ht="13.5">
      <c r="A8">
        <v>6</v>
      </c>
      <c r="B8" s="60" t="s">
        <v>192</v>
      </c>
      <c r="C8" s="60" t="s">
        <v>196</v>
      </c>
      <c r="D8" s="60" t="s">
        <v>315</v>
      </c>
      <c r="E8" s="60"/>
      <c r="F8" s="72">
        <f ca="1" t="shared" si="0"/>
      </c>
      <c r="G8" s="60" t="s">
        <v>332</v>
      </c>
      <c r="H8" s="60"/>
    </row>
    <row r="9" spans="1:8" ht="13.5">
      <c r="A9">
        <v>7</v>
      </c>
      <c r="B9" s="60" t="s">
        <v>192</v>
      </c>
      <c r="C9" s="60" t="s">
        <v>196</v>
      </c>
      <c r="D9" s="60" t="s">
        <v>316</v>
      </c>
      <c r="E9" s="60"/>
      <c r="F9" s="72">
        <f ca="1" t="shared" si="0"/>
      </c>
      <c r="G9" s="60" t="s">
        <v>333</v>
      </c>
      <c r="H9" s="60"/>
    </row>
    <row r="10" spans="1:8" ht="13.5">
      <c r="A10">
        <v>8</v>
      </c>
      <c r="B10" s="60" t="s">
        <v>192</v>
      </c>
      <c r="C10" s="60" t="s">
        <v>198</v>
      </c>
      <c r="D10" s="60" t="s">
        <v>199</v>
      </c>
      <c r="E10" s="60"/>
      <c r="F10" s="72" t="b">
        <v>0</v>
      </c>
      <c r="G10" s="60"/>
      <c r="H10" s="60" t="s">
        <v>323</v>
      </c>
    </row>
    <row r="11" spans="1:8" ht="13.5">
      <c r="A11">
        <v>9</v>
      </c>
      <c r="B11" s="60" t="s">
        <v>192</v>
      </c>
      <c r="C11" s="60" t="s">
        <v>198</v>
      </c>
      <c r="D11" s="60" t="s">
        <v>200</v>
      </c>
      <c r="E11" s="60"/>
      <c r="F11" s="72" t="b">
        <v>0</v>
      </c>
      <c r="G11" s="60"/>
      <c r="H11" s="60" t="s">
        <v>323</v>
      </c>
    </row>
    <row r="12" spans="1:8" ht="13.5">
      <c r="A12">
        <v>10</v>
      </c>
      <c r="B12" s="60" t="s">
        <v>192</v>
      </c>
      <c r="C12" s="60" t="s">
        <v>201</v>
      </c>
      <c r="D12" s="60"/>
      <c r="E12" s="60"/>
      <c r="F12" s="74">
        <f ca="1">IF(ISBLANK(INDIRECT(G12)),"",INDIRECT(G12))</f>
      </c>
      <c r="G12" s="65" t="s">
        <v>334</v>
      </c>
      <c r="H12" s="60"/>
    </row>
    <row r="13" spans="1:8" ht="13.5">
      <c r="A13">
        <v>11</v>
      </c>
      <c r="B13" s="60" t="s">
        <v>192</v>
      </c>
      <c r="C13" s="60" t="s">
        <v>202</v>
      </c>
      <c r="D13" s="60"/>
      <c r="E13" s="60"/>
      <c r="F13" s="74">
        <f ca="1">IF(ISBLANK(INDIRECT(G13)),"",INDIRECT(G13))</f>
      </c>
      <c r="G13" s="65" t="s">
        <v>335</v>
      </c>
      <c r="H13" s="60"/>
    </row>
    <row r="14" spans="1:8" ht="13.5">
      <c r="A14">
        <v>12</v>
      </c>
      <c r="B14" s="60" t="s">
        <v>192</v>
      </c>
      <c r="C14" s="60" t="s">
        <v>203</v>
      </c>
      <c r="D14" s="60" t="s">
        <v>10</v>
      </c>
      <c r="E14" s="60"/>
      <c r="F14" s="72" t="b">
        <v>0</v>
      </c>
      <c r="G14" s="60"/>
      <c r="H14" s="60" t="s">
        <v>323</v>
      </c>
    </row>
    <row r="15" spans="1:8" ht="13.5">
      <c r="A15">
        <v>13</v>
      </c>
      <c r="B15" s="60" t="s">
        <v>192</v>
      </c>
      <c r="C15" s="60" t="s">
        <v>203</v>
      </c>
      <c r="D15" s="60" t="s">
        <v>204</v>
      </c>
      <c r="E15" s="60"/>
      <c r="F15" s="72" t="b">
        <v>0</v>
      </c>
      <c r="G15" s="60"/>
      <c r="H15" s="60" t="s">
        <v>323</v>
      </c>
    </row>
    <row r="16" spans="1:8" s="69" customFormat="1" ht="13.5">
      <c r="A16">
        <v>14</v>
      </c>
      <c r="B16" s="70" t="s">
        <v>192</v>
      </c>
      <c r="C16" s="70" t="s">
        <v>203</v>
      </c>
      <c r="D16" s="70" t="s">
        <v>204</v>
      </c>
      <c r="E16" s="70" t="s">
        <v>324</v>
      </c>
      <c r="F16" s="72">
        <f ca="1">IF(ISBLANK(INDIRECT(G16)),"",INDIRECT(G16))</f>
      </c>
      <c r="G16" s="70" t="s">
        <v>336</v>
      </c>
      <c r="H16" s="70"/>
    </row>
    <row r="17" spans="1:8" s="69" customFormat="1" ht="13.5">
      <c r="A17">
        <v>15</v>
      </c>
      <c r="B17" s="70" t="s">
        <v>192</v>
      </c>
      <c r="C17" s="70" t="s">
        <v>203</v>
      </c>
      <c r="D17" s="70" t="s">
        <v>204</v>
      </c>
      <c r="E17" s="70" t="s">
        <v>325</v>
      </c>
      <c r="F17" s="72">
        <f ca="1">IF(ISBLANK(INDIRECT(G17)),"",INDIRECT(G17))</f>
      </c>
      <c r="G17" s="70" t="s">
        <v>337</v>
      </c>
      <c r="H17" s="70"/>
    </row>
    <row r="18" spans="1:8" s="69" customFormat="1" ht="13.5">
      <c r="A18">
        <v>16</v>
      </c>
      <c r="B18" s="70" t="s">
        <v>192</v>
      </c>
      <c r="C18" s="70" t="s">
        <v>203</v>
      </c>
      <c r="D18" s="70" t="s">
        <v>204</v>
      </c>
      <c r="E18" s="70" t="s">
        <v>326</v>
      </c>
      <c r="F18" s="72">
        <f ca="1">IF(ISBLANK(INDIRECT(G18)),"",INDIRECT(G18))</f>
      </c>
      <c r="G18" s="70" t="s">
        <v>338</v>
      </c>
      <c r="H18" s="70"/>
    </row>
    <row r="19" spans="1:8" ht="13.5">
      <c r="A19">
        <v>17</v>
      </c>
      <c r="B19" s="60" t="s">
        <v>192</v>
      </c>
      <c r="C19" s="60" t="s">
        <v>205</v>
      </c>
      <c r="D19" s="60" t="s">
        <v>292</v>
      </c>
      <c r="E19" s="60"/>
      <c r="F19" s="72" t="b">
        <v>0</v>
      </c>
      <c r="G19" s="60"/>
      <c r="H19" s="60" t="s">
        <v>323</v>
      </c>
    </row>
    <row r="20" spans="1:8" ht="13.5">
      <c r="A20">
        <v>18</v>
      </c>
      <c r="B20" s="60" t="s">
        <v>192</v>
      </c>
      <c r="C20" s="60" t="s">
        <v>205</v>
      </c>
      <c r="D20" s="60" t="s">
        <v>293</v>
      </c>
      <c r="E20" s="60"/>
      <c r="F20" s="72" t="b">
        <v>0</v>
      </c>
      <c r="G20" s="60"/>
      <c r="H20" s="60" t="s">
        <v>323</v>
      </c>
    </row>
    <row r="21" spans="1:8" ht="13.5">
      <c r="A21">
        <v>19</v>
      </c>
      <c r="B21" s="60" t="s">
        <v>192</v>
      </c>
      <c r="C21" s="60" t="s">
        <v>205</v>
      </c>
      <c r="D21" s="60" t="s">
        <v>206</v>
      </c>
      <c r="E21" s="60"/>
      <c r="F21" s="72" t="b">
        <v>0</v>
      </c>
      <c r="G21" s="60"/>
      <c r="H21" s="60" t="s">
        <v>323</v>
      </c>
    </row>
    <row r="22" spans="1:8" ht="13.5">
      <c r="A22">
        <v>20</v>
      </c>
      <c r="B22" s="60" t="s">
        <v>192</v>
      </c>
      <c r="C22" s="60" t="s">
        <v>205</v>
      </c>
      <c r="D22" s="60" t="s">
        <v>207</v>
      </c>
      <c r="E22" s="60"/>
      <c r="F22" s="72" t="b">
        <v>0</v>
      </c>
      <c r="G22" s="60"/>
      <c r="H22" s="60" t="s">
        <v>323</v>
      </c>
    </row>
    <row r="23" spans="1:8" ht="13.5">
      <c r="A23">
        <v>21</v>
      </c>
      <c r="B23" s="60" t="s">
        <v>192</v>
      </c>
      <c r="C23" s="60" t="s">
        <v>205</v>
      </c>
      <c r="D23" s="60" t="s">
        <v>208</v>
      </c>
      <c r="E23" s="60"/>
      <c r="F23" s="72" t="b">
        <v>0</v>
      </c>
      <c r="G23" s="60"/>
      <c r="H23" s="60" t="s">
        <v>323</v>
      </c>
    </row>
    <row r="24" spans="1:8" ht="13.5">
      <c r="A24">
        <v>22</v>
      </c>
      <c r="B24" s="60" t="s">
        <v>192</v>
      </c>
      <c r="C24" s="60" t="s">
        <v>209</v>
      </c>
      <c r="D24" s="60" t="s">
        <v>294</v>
      </c>
      <c r="E24" s="60"/>
      <c r="F24" s="72">
        <f aca="true" ca="1" t="shared" si="1" ref="F24:F39">IF(ISBLANK(INDIRECT(G24)),"",INDIRECT(G24))</f>
      </c>
      <c r="G24" s="66" t="s">
        <v>339</v>
      </c>
      <c r="H24" s="60"/>
    </row>
    <row r="25" spans="1:8" ht="13.5">
      <c r="A25">
        <v>23</v>
      </c>
      <c r="B25" s="60" t="s">
        <v>192</v>
      </c>
      <c r="C25" s="60" t="s">
        <v>209</v>
      </c>
      <c r="D25" s="60" t="s">
        <v>64</v>
      </c>
      <c r="E25" s="60"/>
      <c r="F25" s="72">
        <f ca="1" t="shared" si="1"/>
      </c>
      <c r="G25" s="66" t="s">
        <v>340</v>
      </c>
      <c r="H25" s="60"/>
    </row>
    <row r="26" spans="1:8" s="69" customFormat="1" ht="13.5">
      <c r="A26">
        <v>24</v>
      </c>
      <c r="B26" s="70" t="s">
        <v>192</v>
      </c>
      <c r="C26" s="70" t="s">
        <v>209</v>
      </c>
      <c r="D26" s="70" t="s">
        <v>210</v>
      </c>
      <c r="E26" s="70"/>
      <c r="F26" s="72">
        <f ca="1" t="shared" si="1"/>
      </c>
      <c r="G26" s="68" t="s">
        <v>341</v>
      </c>
      <c r="H26" s="70"/>
    </row>
    <row r="27" spans="1:8" ht="13.5">
      <c r="A27">
        <v>25</v>
      </c>
      <c r="B27" s="60" t="s">
        <v>192</v>
      </c>
      <c r="C27" s="60" t="s">
        <v>209</v>
      </c>
      <c r="D27" s="60" t="s">
        <v>211</v>
      </c>
      <c r="E27" s="60"/>
      <c r="F27" s="72">
        <f ca="1" t="shared" si="1"/>
      </c>
      <c r="G27" s="68" t="s">
        <v>342</v>
      </c>
      <c r="H27" s="60"/>
    </row>
    <row r="28" spans="1:8" ht="13.5">
      <c r="A28">
        <v>26</v>
      </c>
      <c r="B28" s="60" t="s">
        <v>192</v>
      </c>
      <c r="C28" s="60" t="s">
        <v>209</v>
      </c>
      <c r="D28" s="60" t="s">
        <v>212</v>
      </c>
      <c r="E28" s="60"/>
      <c r="F28" s="72">
        <f ca="1" t="shared" si="1"/>
      </c>
      <c r="G28" s="68" t="s">
        <v>343</v>
      </c>
      <c r="H28" s="60"/>
    </row>
    <row r="29" spans="1:8" ht="13.5">
      <c r="A29">
        <v>27</v>
      </c>
      <c r="B29" s="60" t="s">
        <v>192</v>
      </c>
      <c r="C29" s="60" t="s">
        <v>209</v>
      </c>
      <c r="D29" s="60" t="s">
        <v>213</v>
      </c>
      <c r="E29" s="60"/>
      <c r="F29" s="72">
        <f ca="1" t="shared" si="1"/>
      </c>
      <c r="G29" s="68" t="s">
        <v>344</v>
      </c>
      <c r="H29" s="60"/>
    </row>
    <row r="30" spans="1:8" ht="13.5">
      <c r="A30">
        <v>28</v>
      </c>
      <c r="B30" s="60" t="s">
        <v>192</v>
      </c>
      <c r="C30" s="60" t="s">
        <v>209</v>
      </c>
      <c r="D30" s="60" t="s">
        <v>214</v>
      </c>
      <c r="E30" s="60"/>
      <c r="F30" s="72">
        <f ca="1" t="shared" si="1"/>
      </c>
      <c r="G30" s="68" t="s">
        <v>345</v>
      </c>
      <c r="H30" s="60"/>
    </row>
    <row r="31" spans="1:8" ht="13.5">
      <c r="A31">
        <v>29</v>
      </c>
      <c r="B31" s="60" t="s">
        <v>192</v>
      </c>
      <c r="C31" s="60" t="s">
        <v>209</v>
      </c>
      <c r="D31" s="60" t="s">
        <v>215</v>
      </c>
      <c r="E31" s="60"/>
      <c r="F31" s="72">
        <f ca="1" t="shared" si="1"/>
      </c>
      <c r="G31" s="68" t="s">
        <v>346</v>
      </c>
      <c r="H31" s="60"/>
    </row>
    <row r="32" spans="1:8" ht="13.5">
      <c r="A32">
        <v>30</v>
      </c>
      <c r="B32" s="60" t="s">
        <v>192</v>
      </c>
      <c r="C32" s="60" t="s">
        <v>209</v>
      </c>
      <c r="D32" s="60" t="s">
        <v>216</v>
      </c>
      <c r="E32" s="60"/>
      <c r="F32" s="72">
        <f ca="1" t="shared" si="1"/>
      </c>
      <c r="G32" s="68" t="s">
        <v>347</v>
      </c>
      <c r="H32" s="60"/>
    </row>
    <row r="33" spans="1:8" ht="13.5">
      <c r="A33">
        <v>31</v>
      </c>
      <c r="B33" s="60" t="s">
        <v>192</v>
      </c>
      <c r="C33" s="60" t="s">
        <v>209</v>
      </c>
      <c r="D33" s="60" t="s">
        <v>217</v>
      </c>
      <c r="E33" s="60"/>
      <c r="F33" s="72">
        <f ca="1" t="shared" si="1"/>
      </c>
      <c r="G33" s="68" t="s">
        <v>348</v>
      </c>
      <c r="H33" s="60"/>
    </row>
    <row r="34" spans="1:8" ht="13.5">
      <c r="A34">
        <v>32</v>
      </c>
      <c r="B34" s="60" t="s">
        <v>192</v>
      </c>
      <c r="C34" s="60" t="s">
        <v>209</v>
      </c>
      <c r="D34" s="60" t="s">
        <v>218</v>
      </c>
      <c r="E34" s="60"/>
      <c r="F34" s="72">
        <f ca="1" t="shared" si="1"/>
      </c>
      <c r="G34" s="67" t="s">
        <v>349</v>
      </c>
      <c r="H34" s="60"/>
    </row>
    <row r="35" spans="1:8" ht="13.5">
      <c r="A35">
        <v>33</v>
      </c>
      <c r="B35" s="60" t="s">
        <v>192</v>
      </c>
      <c r="C35" s="60" t="s">
        <v>219</v>
      </c>
      <c r="D35" s="60" t="s">
        <v>161</v>
      </c>
      <c r="E35" s="60"/>
      <c r="F35" s="72">
        <f ca="1" t="shared" si="1"/>
      </c>
      <c r="G35" s="68" t="s">
        <v>350</v>
      </c>
      <c r="H35" s="60"/>
    </row>
    <row r="36" spans="1:8" ht="13.5">
      <c r="A36">
        <v>34</v>
      </c>
      <c r="B36" s="60" t="s">
        <v>192</v>
      </c>
      <c r="C36" s="60" t="s">
        <v>219</v>
      </c>
      <c r="D36" s="60" t="s">
        <v>162</v>
      </c>
      <c r="E36" s="60"/>
      <c r="F36" s="72">
        <f ca="1" t="shared" si="1"/>
      </c>
      <c r="G36" s="67" t="s">
        <v>351</v>
      </c>
      <c r="H36" s="60"/>
    </row>
    <row r="37" spans="1:8" ht="13.5">
      <c r="A37">
        <v>35</v>
      </c>
      <c r="B37" s="60" t="s">
        <v>192</v>
      </c>
      <c r="C37" s="60" t="s">
        <v>219</v>
      </c>
      <c r="D37" s="60" t="s">
        <v>295</v>
      </c>
      <c r="E37" s="60"/>
      <c r="F37" s="72">
        <f ca="1" t="shared" si="1"/>
      </c>
      <c r="G37" s="68" t="s">
        <v>352</v>
      </c>
      <c r="H37" s="60"/>
    </row>
    <row r="38" spans="1:8" ht="13.5">
      <c r="A38">
        <v>36</v>
      </c>
      <c r="B38" s="60" t="s">
        <v>192</v>
      </c>
      <c r="C38" s="60" t="s">
        <v>219</v>
      </c>
      <c r="D38" s="60" t="s">
        <v>296</v>
      </c>
      <c r="E38" s="60"/>
      <c r="F38" s="72">
        <f ca="1" t="shared" si="1"/>
      </c>
      <c r="G38" s="68" t="s">
        <v>353</v>
      </c>
      <c r="H38" s="60"/>
    </row>
    <row r="39" spans="1:8" ht="13.5">
      <c r="A39">
        <v>37</v>
      </c>
      <c r="B39" s="60" t="s">
        <v>192</v>
      </c>
      <c r="C39" s="60" t="s">
        <v>219</v>
      </c>
      <c r="D39" s="60" t="s">
        <v>297</v>
      </c>
      <c r="E39" s="60"/>
      <c r="F39" s="72">
        <f ca="1" t="shared" si="1"/>
      </c>
      <c r="G39" s="67" t="s">
        <v>354</v>
      </c>
      <c r="H39" s="60"/>
    </row>
    <row r="40" spans="1:8" ht="13.5">
      <c r="A40">
        <v>38</v>
      </c>
      <c r="B40" s="60" t="s">
        <v>220</v>
      </c>
      <c r="C40" s="60" t="s">
        <v>221</v>
      </c>
      <c r="D40" s="60" t="s">
        <v>104</v>
      </c>
      <c r="E40" s="60"/>
      <c r="F40" s="72" t="b">
        <v>0</v>
      </c>
      <c r="G40" s="67"/>
      <c r="H40" s="67" t="s">
        <v>323</v>
      </c>
    </row>
    <row r="41" spans="1:8" ht="13.5">
      <c r="A41">
        <v>39</v>
      </c>
      <c r="B41" s="60" t="s">
        <v>220</v>
      </c>
      <c r="C41" s="60" t="s">
        <v>221</v>
      </c>
      <c r="D41" s="60" t="s">
        <v>222</v>
      </c>
      <c r="E41" s="60"/>
      <c r="F41" s="72" t="b">
        <v>0</v>
      </c>
      <c r="G41" s="67"/>
      <c r="H41" s="67" t="s">
        <v>323</v>
      </c>
    </row>
    <row r="42" spans="1:8" ht="13.5">
      <c r="A42">
        <v>40</v>
      </c>
      <c r="B42" s="60" t="s">
        <v>220</v>
      </c>
      <c r="C42" s="60" t="s">
        <v>221</v>
      </c>
      <c r="D42" s="60" t="s">
        <v>210</v>
      </c>
      <c r="E42" s="60"/>
      <c r="F42" s="72">
        <f aca="true" ca="1" t="shared" si="2" ref="F42:F52">IF(ISBLANK(INDIRECT(G42)),"",INDIRECT(G42))</f>
      </c>
      <c r="G42" s="68" t="s">
        <v>355</v>
      </c>
      <c r="H42" s="60"/>
    </row>
    <row r="43" spans="1:8" ht="13.5">
      <c r="A43">
        <v>41</v>
      </c>
      <c r="B43" s="60" t="s">
        <v>220</v>
      </c>
      <c r="C43" s="60" t="s">
        <v>221</v>
      </c>
      <c r="D43" s="60" t="s">
        <v>211</v>
      </c>
      <c r="E43" s="60"/>
      <c r="F43" s="72">
        <f ca="1" t="shared" si="2"/>
      </c>
      <c r="G43" s="68" t="s">
        <v>426</v>
      </c>
      <c r="H43" s="60"/>
    </row>
    <row r="44" spans="1:8" ht="13.5">
      <c r="A44">
        <v>42</v>
      </c>
      <c r="B44" s="60" t="s">
        <v>220</v>
      </c>
      <c r="C44" s="60" t="s">
        <v>221</v>
      </c>
      <c r="D44" s="60" t="s">
        <v>212</v>
      </c>
      <c r="E44" s="60"/>
      <c r="F44" s="72">
        <f ca="1" t="shared" si="2"/>
      </c>
      <c r="G44" s="68" t="s">
        <v>356</v>
      </c>
      <c r="H44" s="60"/>
    </row>
    <row r="45" spans="1:8" ht="13.5">
      <c r="A45">
        <v>43</v>
      </c>
      <c r="B45" s="60" t="s">
        <v>220</v>
      </c>
      <c r="C45" s="60" t="s">
        <v>221</v>
      </c>
      <c r="D45" s="60" t="s">
        <v>213</v>
      </c>
      <c r="E45" s="60"/>
      <c r="F45" s="72">
        <f ca="1" t="shared" si="2"/>
      </c>
      <c r="G45" s="68" t="s">
        <v>357</v>
      </c>
      <c r="H45" s="60"/>
    </row>
    <row r="46" spans="1:8" ht="13.5">
      <c r="A46">
        <v>44</v>
      </c>
      <c r="B46" s="60" t="s">
        <v>220</v>
      </c>
      <c r="C46" s="60" t="s">
        <v>221</v>
      </c>
      <c r="D46" s="60" t="s">
        <v>214</v>
      </c>
      <c r="E46" s="60"/>
      <c r="F46" s="72">
        <f ca="1" t="shared" si="2"/>
      </c>
      <c r="G46" s="68" t="s">
        <v>358</v>
      </c>
      <c r="H46" s="60"/>
    </row>
    <row r="47" spans="1:8" ht="13.5">
      <c r="A47">
        <v>45</v>
      </c>
      <c r="B47" s="60" t="s">
        <v>220</v>
      </c>
      <c r="C47" s="60" t="s">
        <v>221</v>
      </c>
      <c r="D47" s="60" t="s">
        <v>215</v>
      </c>
      <c r="E47" s="60"/>
      <c r="F47" s="72">
        <f ca="1" t="shared" si="2"/>
      </c>
      <c r="G47" s="68" t="s">
        <v>359</v>
      </c>
      <c r="H47" s="60"/>
    </row>
    <row r="48" spans="1:8" ht="13.5">
      <c r="A48">
        <v>46</v>
      </c>
      <c r="B48" s="60" t="s">
        <v>220</v>
      </c>
      <c r="C48" s="60" t="s">
        <v>221</v>
      </c>
      <c r="D48" s="60" t="s">
        <v>216</v>
      </c>
      <c r="E48" s="60"/>
      <c r="F48" s="72">
        <f ca="1" t="shared" si="2"/>
      </c>
      <c r="G48" s="68" t="s">
        <v>360</v>
      </c>
      <c r="H48" s="60"/>
    </row>
    <row r="49" spans="1:8" ht="13.5">
      <c r="A49">
        <v>47</v>
      </c>
      <c r="B49" s="60" t="s">
        <v>220</v>
      </c>
      <c r="C49" s="60" t="s">
        <v>221</v>
      </c>
      <c r="D49" s="60" t="s">
        <v>217</v>
      </c>
      <c r="E49" s="60"/>
      <c r="F49" s="72">
        <f ca="1" t="shared" si="2"/>
      </c>
      <c r="G49" s="68" t="s">
        <v>361</v>
      </c>
      <c r="H49" s="60"/>
    </row>
    <row r="50" spans="1:8" ht="13.5">
      <c r="A50">
        <v>48</v>
      </c>
      <c r="B50" s="60" t="s">
        <v>220</v>
      </c>
      <c r="C50" s="60" t="s">
        <v>221</v>
      </c>
      <c r="D50" s="60" t="s">
        <v>218</v>
      </c>
      <c r="E50" s="60"/>
      <c r="F50" s="72">
        <f ca="1" t="shared" si="2"/>
      </c>
      <c r="G50" s="67" t="s">
        <v>362</v>
      </c>
      <c r="H50" s="60"/>
    </row>
    <row r="51" spans="1:8" ht="13.5">
      <c r="A51">
        <v>49</v>
      </c>
      <c r="B51" s="60" t="s">
        <v>220</v>
      </c>
      <c r="C51" s="60" t="s">
        <v>223</v>
      </c>
      <c r="D51" s="60"/>
      <c r="E51" s="60"/>
      <c r="F51" s="72">
        <f ca="1" t="shared" si="2"/>
      </c>
      <c r="G51" s="67" t="s">
        <v>363</v>
      </c>
      <c r="H51" s="60"/>
    </row>
    <row r="52" spans="1:8" ht="13.5">
      <c r="A52">
        <v>50</v>
      </c>
      <c r="B52" s="60" t="s">
        <v>220</v>
      </c>
      <c r="C52" s="60" t="s">
        <v>224</v>
      </c>
      <c r="D52" s="60"/>
      <c r="E52" s="60"/>
      <c r="F52" s="72">
        <f ca="1" t="shared" si="2"/>
      </c>
      <c r="G52" s="67" t="s">
        <v>364</v>
      </c>
      <c r="H52" s="60"/>
    </row>
    <row r="53" spans="1:8" ht="13.5">
      <c r="A53">
        <v>51</v>
      </c>
      <c r="B53" s="60" t="s">
        <v>220</v>
      </c>
      <c r="C53" s="60" t="s">
        <v>225</v>
      </c>
      <c r="D53" s="60" t="s">
        <v>226</v>
      </c>
      <c r="E53" s="60"/>
      <c r="F53" s="72" t="b">
        <v>0</v>
      </c>
      <c r="G53" s="67"/>
      <c r="H53" s="60"/>
    </row>
    <row r="54" spans="1:8" ht="13.5">
      <c r="A54">
        <v>52</v>
      </c>
      <c r="B54" s="60" t="s">
        <v>220</v>
      </c>
      <c r="C54" s="60" t="s">
        <v>225</v>
      </c>
      <c r="D54" s="60" t="s">
        <v>227</v>
      </c>
      <c r="E54" s="60"/>
      <c r="F54" s="72" t="b">
        <v>0</v>
      </c>
      <c r="G54" s="67"/>
      <c r="H54" s="60"/>
    </row>
    <row r="55" spans="1:8" ht="13.5">
      <c r="A55">
        <v>53</v>
      </c>
      <c r="B55" s="60" t="s">
        <v>220</v>
      </c>
      <c r="C55" s="60" t="s">
        <v>225</v>
      </c>
      <c r="D55" s="60" t="s">
        <v>222</v>
      </c>
      <c r="E55" s="60"/>
      <c r="F55" s="72" t="b">
        <v>0</v>
      </c>
      <c r="G55" s="67"/>
      <c r="H55" s="60"/>
    </row>
    <row r="56" spans="1:8" ht="13.5">
      <c r="A56">
        <v>54</v>
      </c>
      <c r="B56" s="60" t="s">
        <v>220</v>
      </c>
      <c r="C56" s="60" t="s">
        <v>225</v>
      </c>
      <c r="D56" s="60" t="s">
        <v>64</v>
      </c>
      <c r="E56" s="60"/>
      <c r="F56" s="72">
        <f ca="1">IF(ISBLANK(INDIRECT(G56)),"",INDIRECT(G56))</f>
      </c>
      <c r="G56" s="67" t="s">
        <v>365</v>
      </c>
      <c r="H56" s="60"/>
    </row>
    <row r="57" spans="1:8" ht="13.5">
      <c r="A57">
        <v>55</v>
      </c>
      <c r="B57" s="60" t="s">
        <v>220</v>
      </c>
      <c r="C57" s="60" t="s">
        <v>225</v>
      </c>
      <c r="D57" s="60" t="s">
        <v>75</v>
      </c>
      <c r="E57" s="60"/>
      <c r="F57" s="72">
        <f ca="1">IF(ISBLANK(INDIRECT(G57)),"",INDIRECT(G57))</f>
      </c>
      <c r="G57" s="68" t="s">
        <v>366</v>
      </c>
      <c r="H57" s="60"/>
    </row>
    <row r="58" spans="1:8" ht="13.5">
      <c r="A58">
        <v>56</v>
      </c>
      <c r="B58" s="60" t="s">
        <v>220</v>
      </c>
      <c r="C58" s="60" t="s">
        <v>228</v>
      </c>
      <c r="D58" s="60" t="s">
        <v>229</v>
      </c>
      <c r="E58" s="60"/>
      <c r="F58" s="72" t="b">
        <v>0</v>
      </c>
      <c r="G58" s="67"/>
      <c r="H58" s="60"/>
    </row>
    <row r="59" spans="1:8" ht="13.5">
      <c r="A59">
        <v>57</v>
      </c>
      <c r="B59" s="60" t="s">
        <v>220</v>
      </c>
      <c r="C59" s="60" t="s">
        <v>228</v>
      </c>
      <c r="D59" s="60" t="s">
        <v>230</v>
      </c>
      <c r="E59" s="60"/>
      <c r="F59" s="72" t="b">
        <v>0</v>
      </c>
      <c r="G59" s="67"/>
      <c r="H59" s="60"/>
    </row>
    <row r="60" spans="1:8" ht="13.5">
      <c r="A60">
        <v>58</v>
      </c>
      <c r="B60" s="60" t="s">
        <v>220</v>
      </c>
      <c r="C60" s="60" t="s">
        <v>228</v>
      </c>
      <c r="D60" s="60" t="s">
        <v>222</v>
      </c>
      <c r="E60" s="60"/>
      <c r="F60" s="72" t="b">
        <v>0</v>
      </c>
      <c r="G60" s="67"/>
      <c r="H60" s="60"/>
    </row>
    <row r="61" spans="1:8" ht="13.5">
      <c r="A61">
        <v>59</v>
      </c>
      <c r="B61" s="60" t="s">
        <v>220</v>
      </c>
      <c r="C61" s="60" t="s">
        <v>228</v>
      </c>
      <c r="D61" s="60" t="s">
        <v>64</v>
      </c>
      <c r="E61" s="60"/>
      <c r="F61" s="72">
        <f ca="1">IF(ISBLANK(INDIRECT(G61)),"",INDIRECT(G61))</f>
      </c>
      <c r="G61" s="68" t="s">
        <v>367</v>
      </c>
      <c r="H61" s="60"/>
    </row>
    <row r="62" spans="1:8" ht="13.5">
      <c r="A62">
        <v>60</v>
      </c>
      <c r="B62" s="60" t="s">
        <v>220</v>
      </c>
      <c r="C62" s="60" t="s">
        <v>228</v>
      </c>
      <c r="D62" s="60" t="s">
        <v>75</v>
      </c>
      <c r="E62" s="60"/>
      <c r="F62" s="72">
        <f ca="1">IF(ISBLANK(INDIRECT(G62)),"",INDIRECT(G62))</f>
      </c>
      <c r="G62" s="68" t="s">
        <v>368</v>
      </c>
      <c r="H62" s="60"/>
    </row>
    <row r="63" spans="1:8" ht="13.5">
      <c r="A63">
        <v>61</v>
      </c>
      <c r="B63" s="60" t="s">
        <v>220</v>
      </c>
      <c r="C63" s="60" t="s">
        <v>228</v>
      </c>
      <c r="D63" s="60" t="s">
        <v>298</v>
      </c>
      <c r="E63" s="60"/>
      <c r="F63" s="72">
        <f ca="1">IF(ISBLANK(INDIRECT(G63)),"",INDIRECT(G63))</f>
      </c>
      <c r="G63" s="68" t="s">
        <v>369</v>
      </c>
      <c r="H63" s="60"/>
    </row>
    <row r="64" spans="1:8" ht="13.5">
      <c r="A64">
        <v>62</v>
      </c>
      <c r="B64" s="60" t="s">
        <v>220</v>
      </c>
      <c r="C64" s="60" t="s">
        <v>228</v>
      </c>
      <c r="D64" s="60" t="s">
        <v>299</v>
      </c>
      <c r="E64" s="60"/>
      <c r="F64" s="72">
        <f ca="1">IF(ISBLANK(INDIRECT(G64)),"",INDIRECT(G64))</f>
      </c>
      <c r="G64" s="68" t="s">
        <v>370</v>
      </c>
      <c r="H64" s="60"/>
    </row>
    <row r="65" spans="1:8" ht="13.5">
      <c r="A65">
        <v>63</v>
      </c>
      <c r="B65" s="60" t="s">
        <v>220</v>
      </c>
      <c r="C65" s="60" t="s">
        <v>231</v>
      </c>
      <c r="D65" s="60" t="s">
        <v>232</v>
      </c>
      <c r="E65" s="60"/>
      <c r="F65" s="72" t="b">
        <v>0</v>
      </c>
      <c r="G65" s="67"/>
      <c r="H65" s="60"/>
    </row>
    <row r="66" spans="1:8" ht="13.5">
      <c r="A66">
        <v>64</v>
      </c>
      <c r="B66" s="60" t="s">
        <v>220</v>
      </c>
      <c r="C66" s="60" t="s">
        <v>231</v>
      </c>
      <c r="D66" s="60" t="s">
        <v>233</v>
      </c>
      <c r="E66" s="60"/>
      <c r="F66" s="72" t="b">
        <v>0</v>
      </c>
      <c r="G66" s="67"/>
      <c r="H66" s="60"/>
    </row>
    <row r="67" spans="1:8" ht="13.5">
      <c r="A67">
        <v>65</v>
      </c>
      <c r="B67" s="60" t="s">
        <v>220</v>
      </c>
      <c r="C67" s="60" t="s">
        <v>231</v>
      </c>
      <c r="D67" s="60" t="s">
        <v>234</v>
      </c>
      <c r="E67" s="60"/>
      <c r="F67" s="72">
        <f ca="1">IF(ISBLANK(INDIRECT(G67)),"",INDIRECT(G67))</f>
      </c>
      <c r="G67" s="67" t="s">
        <v>371</v>
      </c>
      <c r="H67" s="60"/>
    </row>
    <row r="68" spans="1:8" ht="13.5">
      <c r="A68">
        <v>66</v>
      </c>
      <c r="B68" s="60" t="s">
        <v>220</v>
      </c>
      <c r="C68" s="60" t="s">
        <v>231</v>
      </c>
      <c r="D68" s="60" t="s">
        <v>235</v>
      </c>
      <c r="E68" s="60"/>
      <c r="F68" s="72">
        <f ca="1">IF(ISBLANK(INDIRECT(G68)),"",INDIRECT(G68))</f>
      </c>
      <c r="G68" s="68" t="s">
        <v>372</v>
      </c>
      <c r="H68" s="60"/>
    </row>
    <row r="69" spans="1:8" ht="13.5">
      <c r="A69">
        <v>67</v>
      </c>
      <c r="B69" s="60" t="s">
        <v>220</v>
      </c>
      <c r="C69" s="60" t="s">
        <v>231</v>
      </c>
      <c r="D69" s="60" t="s">
        <v>80</v>
      </c>
      <c r="E69" s="60"/>
      <c r="F69" s="72">
        <f ca="1">IF(INDIRECT(G69)="選択してください","",INDIRECT(G69))</f>
      </c>
      <c r="G69" s="67" t="s">
        <v>373</v>
      </c>
      <c r="H69" s="60"/>
    </row>
    <row r="70" spans="1:8" ht="13.5">
      <c r="A70">
        <v>68</v>
      </c>
      <c r="B70" s="60" t="s">
        <v>220</v>
      </c>
      <c r="C70" s="60" t="s">
        <v>231</v>
      </c>
      <c r="D70" s="60" t="s">
        <v>236</v>
      </c>
      <c r="E70" s="60"/>
      <c r="F70" s="72">
        <f>IF('お客様情報2'!L30="","",CONCATENATE('お客様情報2'!L30,'お客様情報2'!N30,'お客様情報2'!P30,'お客様情報2'!R30))</f>
      </c>
      <c r="G70" s="67"/>
      <c r="H70" s="60" t="s">
        <v>327</v>
      </c>
    </row>
    <row r="71" spans="1:8" ht="13.5">
      <c r="A71">
        <v>69</v>
      </c>
      <c r="B71" s="60" t="s">
        <v>220</v>
      </c>
      <c r="C71" s="60" t="s">
        <v>231</v>
      </c>
      <c r="D71" s="60" t="s">
        <v>237</v>
      </c>
      <c r="E71" s="60"/>
      <c r="F71" s="72">
        <f>IF('お客様情報2'!L30="","",CONCATENATE('お客様情報2'!T30,'お客様情報2'!V30,'お客様情報2'!X30,'お客様情報2'!Z30))</f>
      </c>
      <c r="G71" s="67"/>
      <c r="H71" s="60" t="s">
        <v>327</v>
      </c>
    </row>
    <row r="72" spans="1:8" ht="13.5">
      <c r="A72">
        <v>70</v>
      </c>
      <c r="B72" s="60" t="s">
        <v>220</v>
      </c>
      <c r="C72" s="60" t="s">
        <v>231</v>
      </c>
      <c r="D72" s="60" t="s">
        <v>238</v>
      </c>
      <c r="E72" s="60"/>
      <c r="F72" s="72">
        <f>IF('お客様情報2'!L30="","",CONCATENATE('お客様情報2'!AB30,'お客様情報2'!AD30,'お客様情報2'!AF30,'お客様情報2'!AH30))</f>
      </c>
      <c r="G72" s="67"/>
      <c r="H72" s="60" t="s">
        <v>327</v>
      </c>
    </row>
    <row r="73" spans="1:8" ht="13.5">
      <c r="A73">
        <v>71</v>
      </c>
      <c r="B73" s="60" t="s">
        <v>220</v>
      </c>
      <c r="C73" s="60" t="s">
        <v>231</v>
      </c>
      <c r="D73" s="60" t="s">
        <v>239</v>
      </c>
      <c r="E73" s="60"/>
      <c r="F73" s="72">
        <f>IF('お客様情報2'!L30="","",CONCATENATE('お客様情報2'!AJ30,'お客様情報2'!AL30,'お客様情報2'!AN30,'お客様情報2'!AP30))</f>
      </c>
      <c r="G73" s="67"/>
      <c r="H73" s="60" t="s">
        <v>327</v>
      </c>
    </row>
    <row r="74" spans="1:8" ht="13.5">
      <c r="A74">
        <v>72</v>
      </c>
      <c r="B74" s="60" t="s">
        <v>220</v>
      </c>
      <c r="C74" s="60" t="s">
        <v>231</v>
      </c>
      <c r="D74" s="60" t="s">
        <v>83</v>
      </c>
      <c r="E74" s="60"/>
      <c r="F74" s="72">
        <f ca="1">IF(ISBLANK(INDIRECT(G74)),"",INDIRECT(G74))</f>
      </c>
      <c r="G74" s="68" t="s">
        <v>374</v>
      </c>
      <c r="H74" s="60"/>
    </row>
    <row r="75" spans="1:8" ht="13.5">
      <c r="A75">
        <v>73</v>
      </c>
      <c r="B75" s="60" t="s">
        <v>220</v>
      </c>
      <c r="C75" s="60" t="s">
        <v>240</v>
      </c>
      <c r="D75" s="60" t="s">
        <v>241</v>
      </c>
      <c r="E75" s="60"/>
      <c r="F75" s="72" t="b">
        <v>0</v>
      </c>
      <c r="G75" s="67"/>
      <c r="H75" s="60"/>
    </row>
    <row r="76" spans="1:8" ht="13.5">
      <c r="A76">
        <v>74</v>
      </c>
      <c r="B76" s="60" t="s">
        <v>220</v>
      </c>
      <c r="C76" s="60" t="s">
        <v>240</v>
      </c>
      <c r="D76" s="60" t="s">
        <v>242</v>
      </c>
      <c r="E76" s="60"/>
      <c r="F76" s="72" t="b">
        <v>0</v>
      </c>
      <c r="G76" s="67"/>
      <c r="H76" s="60"/>
    </row>
    <row r="77" spans="1:8" ht="13.5">
      <c r="A77">
        <v>75</v>
      </c>
      <c r="B77" s="60" t="s">
        <v>220</v>
      </c>
      <c r="C77" s="60" t="s">
        <v>240</v>
      </c>
      <c r="D77" s="60" t="s">
        <v>243</v>
      </c>
      <c r="E77" s="60"/>
      <c r="F77" s="72" t="b">
        <v>0</v>
      </c>
      <c r="G77" s="67"/>
      <c r="H77" s="60"/>
    </row>
    <row r="78" spans="1:8" ht="13.5">
      <c r="A78">
        <v>76</v>
      </c>
      <c r="B78" s="60" t="s">
        <v>220</v>
      </c>
      <c r="C78" s="60" t="s">
        <v>240</v>
      </c>
      <c r="D78" s="60" t="s">
        <v>244</v>
      </c>
      <c r="E78" s="60"/>
      <c r="F78" s="72">
        <f aca="true" ca="1" t="shared" si="3" ref="F78:F90">IF(ISBLANK(INDIRECT(G78)),"",INDIRECT(G78))</f>
      </c>
      <c r="G78" s="68" t="s">
        <v>375</v>
      </c>
      <c r="H78" s="60"/>
    </row>
    <row r="79" spans="1:8" ht="13.5">
      <c r="A79">
        <v>77</v>
      </c>
      <c r="B79" s="60" t="s">
        <v>220</v>
      </c>
      <c r="C79" s="60" t="s">
        <v>240</v>
      </c>
      <c r="D79" s="60" t="s">
        <v>245</v>
      </c>
      <c r="E79" s="60"/>
      <c r="F79" s="72">
        <f ca="1" t="shared" si="3"/>
      </c>
      <c r="G79" s="68" t="s">
        <v>376</v>
      </c>
      <c r="H79" s="60"/>
    </row>
    <row r="80" spans="1:8" ht="13.5">
      <c r="A80">
        <v>78</v>
      </c>
      <c r="B80" s="60" t="s">
        <v>220</v>
      </c>
      <c r="C80" s="60" t="s">
        <v>240</v>
      </c>
      <c r="D80" s="60" t="s">
        <v>246</v>
      </c>
      <c r="E80" s="60"/>
      <c r="F80" s="72">
        <f ca="1" t="shared" si="3"/>
      </c>
      <c r="G80" s="68" t="s">
        <v>377</v>
      </c>
      <c r="H80" s="60"/>
    </row>
    <row r="81" spans="1:8" ht="13.5">
      <c r="A81">
        <v>79</v>
      </c>
      <c r="B81" s="60" t="s">
        <v>220</v>
      </c>
      <c r="C81" s="60" t="s">
        <v>240</v>
      </c>
      <c r="D81" s="60" t="s">
        <v>247</v>
      </c>
      <c r="E81" s="60"/>
      <c r="F81" s="72">
        <f ca="1" t="shared" si="3"/>
      </c>
      <c r="G81" s="68" t="s">
        <v>378</v>
      </c>
      <c r="H81" s="60"/>
    </row>
    <row r="82" spans="1:8" ht="13.5">
      <c r="A82">
        <v>80</v>
      </c>
      <c r="B82" s="60" t="s">
        <v>220</v>
      </c>
      <c r="C82" s="60" t="s">
        <v>240</v>
      </c>
      <c r="D82" s="60" t="s">
        <v>248</v>
      </c>
      <c r="E82" s="60"/>
      <c r="F82" s="72">
        <f ca="1" t="shared" si="3"/>
      </c>
      <c r="G82" s="68" t="s">
        <v>379</v>
      </c>
      <c r="H82" s="60"/>
    </row>
    <row r="83" spans="1:8" ht="13.5">
      <c r="A83">
        <v>81</v>
      </c>
      <c r="B83" s="60" t="s">
        <v>220</v>
      </c>
      <c r="C83" s="60" t="s">
        <v>240</v>
      </c>
      <c r="D83" s="60" t="s">
        <v>249</v>
      </c>
      <c r="E83" s="60"/>
      <c r="F83" s="72">
        <f ca="1" t="shared" si="3"/>
      </c>
      <c r="G83" s="68" t="s">
        <v>380</v>
      </c>
      <c r="H83" s="60"/>
    </row>
    <row r="84" spans="1:8" ht="13.5">
      <c r="A84">
        <v>82</v>
      </c>
      <c r="B84" s="60" t="s">
        <v>220</v>
      </c>
      <c r="C84" s="60" t="s">
        <v>240</v>
      </c>
      <c r="D84" s="60" t="s">
        <v>250</v>
      </c>
      <c r="E84" s="60"/>
      <c r="F84" s="72">
        <f ca="1" t="shared" si="3"/>
      </c>
      <c r="G84" s="68" t="s">
        <v>381</v>
      </c>
      <c r="H84" s="60"/>
    </row>
    <row r="85" spans="1:8" ht="13.5">
      <c r="A85">
        <v>83</v>
      </c>
      <c r="B85" s="60" t="s">
        <v>220</v>
      </c>
      <c r="C85" s="60" t="s">
        <v>240</v>
      </c>
      <c r="D85" s="60" t="s">
        <v>251</v>
      </c>
      <c r="E85" s="60"/>
      <c r="F85" s="72">
        <f ca="1" t="shared" si="3"/>
      </c>
      <c r="G85" s="68" t="s">
        <v>382</v>
      </c>
      <c r="H85" s="60"/>
    </row>
    <row r="86" spans="1:8" ht="13.5">
      <c r="A86">
        <v>84</v>
      </c>
      <c r="B86" s="60" t="s">
        <v>220</v>
      </c>
      <c r="C86" s="60" t="s">
        <v>240</v>
      </c>
      <c r="D86" s="60" t="s">
        <v>218</v>
      </c>
      <c r="E86" s="60"/>
      <c r="F86" s="72">
        <f ca="1" t="shared" si="3"/>
      </c>
      <c r="G86" s="67" t="s">
        <v>383</v>
      </c>
      <c r="H86" s="60"/>
    </row>
    <row r="87" spans="1:8" ht="13.5">
      <c r="A87">
        <v>85</v>
      </c>
      <c r="B87" s="60" t="s">
        <v>220</v>
      </c>
      <c r="C87" s="60" t="s">
        <v>240</v>
      </c>
      <c r="D87" s="60" t="s">
        <v>300</v>
      </c>
      <c r="E87" s="60"/>
      <c r="F87" s="72">
        <f ca="1" t="shared" si="3"/>
      </c>
      <c r="G87" s="68" t="s">
        <v>384</v>
      </c>
      <c r="H87" s="60"/>
    </row>
    <row r="88" spans="1:8" ht="13.5">
      <c r="A88">
        <v>86</v>
      </c>
      <c r="B88" s="60" t="s">
        <v>220</v>
      </c>
      <c r="C88" s="60" t="s">
        <v>240</v>
      </c>
      <c r="D88" s="60" t="s">
        <v>85</v>
      </c>
      <c r="E88" s="60"/>
      <c r="F88" s="72">
        <f ca="1" t="shared" si="3"/>
      </c>
      <c r="G88" s="68" t="s">
        <v>385</v>
      </c>
      <c r="H88" s="60"/>
    </row>
    <row r="89" spans="1:8" ht="13.5">
      <c r="A89">
        <v>87</v>
      </c>
      <c r="B89" s="60" t="s">
        <v>220</v>
      </c>
      <c r="C89" s="60" t="s">
        <v>91</v>
      </c>
      <c r="D89" s="60" t="s">
        <v>64</v>
      </c>
      <c r="E89" s="60"/>
      <c r="F89" s="72">
        <f ca="1" t="shared" si="3"/>
      </c>
      <c r="G89" s="67" t="s">
        <v>386</v>
      </c>
      <c r="H89" s="60"/>
    </row>
    <row r="90" spans="1:8" ht="13.5">
      <c r="A90">
        <v>88</v>
      </c>
      <c r="B90" s="60" t="s">
        <v>220</v>
      </c>
      <c r="C90" s="60" t="s">
        <v>91</v>
      </c>
      <c r="D90" s="60" t="s">
        <v>75</v>
      </c>
      <c r="E90" s="60"/>
      <c r="F90" s="72">
        <f ca="1" t="shared" si="3"/>
      </c>
      <c r="G90" s="68" t="s">
        <v>387</v>
      </c>
      <c r="H90" s="60"/>
    </row>
    <row r="91" spans="1:8" ht="13.5">
      <c r="A91">
        <v>89</v>
      </c>
      <c r="B91" s="60" t="s">
        <v>220</v>
      </c>
      <c r="C91" s="60" t="s">
        <v>252</v>
      </c>
      <c r="D91" s="60" t="s">
        <v>104</v>
      </c>
      <c r="E91" s="60"/>
      <c r="F91" s="72" t="b">
        <v>0</v>
      </c>
      <c r="G91" s="67"/>
      <c r="H91" s="60"/>
    </row>
    <row r="92" spans="1:8" ht="13.5">
      <c r="A92">
        <v>90</v>
      </c>
      <c r="B92" s="60" t="s">
        <v>220</v>
      </c>
      <c r="C92" s="60" t="s">
        <v>252</v>
      </c>
      <c r="D92" s="60" t="s">
        <v>105</v>
      </c>
      <c r="E92" s="60"/>
      <c r="F92" s="72" t="b">
        <v>0</v>
      </c>
      <c r="G92" s="67"/>
      <c r="H92" s="60"/>
    </row>
    <row r="93" spans="1:8" ht="13.5">
      <c r="A93">
        <v>91</v>
      </c>
      <c r="B93" s="60" t="s">
        <v>220</v>
      </c>
      <c r="C93" s="60" t="s">
        <v>252</v>
      </c>
      <c r="D93" s="60" t="s">
        <v>253</v>
      </c>
      <c r="E93" s="60"/>
      <c r="F93" s="72" t="b">
        <v>0</v>
      </c>
      <c r="G93" s="67"/>
      <c r="H93" s="60"/>
    </row>
    <row r="94" spans="1:8" ht="13.5">
      <c r="A94">
        <v>92</v>
      </c>
      <c r="B94" s="60" t="s">
        <v>254</v>
      </c>
      <c r="C94" s="60" t="s">
        <v>255</v>
      </c>
      <c r="D94" s="60" t="s">
        <v>256</v>
      </c>
      <c r="E94" s="60"/>
      <c r="F94" s="72">
        <f aca="true" ca="1" t="shared" si="4" ref="F94:F99">IF(ISBLANK(INDIRECT(G94)),"",INDIRECT(G94))</f>
      </c>
      <c r="G94" s="67" t="s">
        <v>388</v>
      </c>
      <c r="H94" s="60"/>
    </row>
    <row r="95" spans="1:8" ht="13.5">
      <c r="A95">
        <v>93</v>
      </c>
      <c r="B95" s="60" t="s">
        <v>254</v>
      </c>
      <c r="C95" s="60" t="s">
        <v>255</v>
      </c>
      <c r="D95" s="60" t="s">
        <v>257</v>
      </c>
      <c r="E95" s="60"/>
      <c r="F95" s="72">
        <f ca="1" t="shared" si="4"/>
      </c>
      <c r="G95" s="67" t="s">
        <v>389</v>
      </c>
      <c r="H95" s="60"/>
    </row>
    <row r="96" spans="1:8" ht="13.5">
      <c r="A96">
        <v>94</v>
      </c>
      <c r="B96" s="60" t="s">
        <v>254</v>
      </c>
      <c r="C96" s="60" t="s">
        <v>255</v>
      </c>
      <c r="D96" s="60" t="s">
        <v>258</v>
      </c>
      <c r="E96" s="60"/>
      <c r="F96" s="72">
        <f ca="1" t="shared" si="4"/>
      </c>
      <c r="G96" s="67" t="s">
        <v>390</v>
      </c>
      <c r="H96" s="60"/>
    </row>
    <row r="97" spans="1:8" ht="13.5">
      <c r="A97">
        <v>95</v>
      </c>
      <c r="B97" s="60" t="s">
        <v>254</v>
      </c>
      <c r="C97" s="60" t="s">
        <v>255</v>
      </c>
      <c r="D97" s="60" t="s">
        <v>259</v>
      </c>
      <c r="E97" s="60"/>
      <c r="F97" s="72">
        <f ca="1" t="shared" si="4"/>
      </c>
      <c r="G97" s="67" t="s">
        <v>391</v>
      </c>
      <c r="H97" s="60"/>
    </row>
    <row r="98" spans="1:8" ht="13.5">
      <c r="A98">
        <v>96</v>
      </c>
      <c r="B98" s="60" t="s">
        <v>254</v>
      </c>
      <c r="C98" s="60" t="s">
        <v>255</v>
      </c>
      <c r="D98" s="60" t="s">
        <v>260</v>
      </c>
      <c r="E98" s="60"/>
      <c r="F98" s="72">
        <f ca="1" t="shared" si="4"/>
      </c>
      <c r="G98" s="67" t="s">
        <v>392</v>
      </c>
      <c r="H98" s="60"/>
    </row>
    <row r="99" spans="1:8" ht="13.5">
      <c r="A99">
        <v>97</v>
      </c>
      <c r="B99" s="60" t="s">
        <v>254</v>
      </c>
      <c r="C99" s="60" t="s">
        <v>255</v>
      </c>
      <c r="D99" s="60" t="s">
        <v>261</v>
      </c>
      <c r="E99" s="60"/>
      <c r="F99" s="72">
        <f ca="1" t="shared" si="4"/>
      </c>
      <c r="G99" s="67" t="s">
        <v>393</v>
      </c>
      <c r="H99" s="60"/>
    </row>
    <row r="100" spans="1:8" ht="13.5">
      <c r="A100">
        <v>98</v>
      </c>
      <c r="B100" s="60" t="s">
        <v>254</v>
      </c>
      <c r="C100" s="60" t="s">
        <v>255</v>
      </c>
      <c r="D100" s="60" t="s">
        <v>262</v>
      </c>
      <c r="E100" s="60"/>
      <c r="F100" s="72" t="b">
        <v>0</v>
      </c>
      <c r="G100" s="67"/>
      <c r="H100" s="60"/>
    </row>
    <row r="101" spans="1:8" ht="13.5">
      <c r="A101">
        <v>99</v>
      </c>
      <c r="B101" s="60" t="s">
        <v>254</v>
      </c>
      <c r="C101" s="60" t="s">
        <v>255</v>
      </c>
      <c r="D101" s="60" t="s">
        <v>263</v>
      </c>
      <c r="E101" s="60"/>
      <c r="F101" s="72" t="b">
        <v>0</v>
      </c>
      <c r="G101" s="67"/>
      <c r="H101" s="60"/>
    </row>
    <row r="102" spans="1:8" ht="13.5">
      <c r="A102">
        <v>100</v>
      </c>
      <c r="B102" s="60" t="s">
        <v>254</v>
      </c>
      <c r="C102" s="60" t="s">
        <v>264</v>
      </c>
      <c r="D102" s="60" t="s">
        <v>265</v>
      </c>
      <c r="E102" s="60"/>
      <c r="F102" s="72" t="b">
        <v>0</v>
      </c>
      <c r="G102" s="67"/>
      <c r="H102" s="60"/>
    </row>
    <row r="103" spans="1:8" ht="13.5">
      <c r="A103">
        <v>101</v>
      </c>
      <c r="B103" s="60" t="s">
        <v>254</v>
      </c>
      <c r="C103" s="60" t="s">
        <v>264</v>
      </c>
      <c r="D103" s="60" t="s">
        <v>266</v>
      </c>
      <c r="E103" s="60"/>
      <c r="F103" s="72">
        <f ca="1">IF(ISBLANK(INDIRECT(G103)),"",INDIRECT(G103))</f>
      </c>
      <c r="G103" s="67" t="s">
        <v>394</v>
      </c>
      <c r="H103" s="60"/>
    </row>
    <row r="104" spans="1:8" ht="13.5">
      <c r="A104">
        <v>102</v>
      </c>
      <c r="B104" s="60" t="s">
        <v>254</v>
      </c>
      <c r="C104" s="60" t="s">
        <v>264</v>
      </c>
      <c r="D104" s="60" t="s">
        <v>267</v>
      </c>
      <c r="E104" s="60"/>
      <c r="F104" s="72">
        <f aca="true" ca="1" t="shared" si="5" ref="F104:F115">IF(ISBLANK(INDIRECT(G104)),"",INDIRECT(G104))</f>
      </c>
      <c r="G104" s="67" t="s">
        <v>395</v>
      </c>
      <c r="H104" s="60"/>
    </row>
    <row r="105" spans="1:8" ht="13.5">
      <c r="A105">
        <v>103</v>
      </c>
      <c r="B105" s="60" t="s">
        <v>254</v>
      </c>
      <c r="C105" s="60" t="s">
        <v>264</v>
      </c>
      <c r="D105" s="60" t="s">
        <v>268</v>
      </c>
      <c r="E105" s="60"/>
      <c r="F105" s="72">
        <f ca="1" t="shared" si="5"/>
      </c>
      <c r="G105" s="67" t="s">
        <v>396</v>
      </c>
      <c r="H105" s="60"/>
    </row>
    <row r="106" spans="1:8" ht="13.5">
      <c r="A106">
        <v>104</v>
      </c>
      <c r="B106" s="60" t="s">
        <v>254</v>
      </c>
      <c r="C106" s="60" t="s">
        <v>264</v>
      </c>
      <c r="D106" s="60" t="s">
        <v>318</v>
      </c>
      <c r="E106" s="60"/>
      <c r="F106" s="72">
        <f ca="1" t="shared" si="5"/>
      </c>
      <c r="G106" s="67" t="s">
        <v>397</v>
      </c>
      <c r="H106" s="60"/>
    </row>
    <row r="107" spans="1:8" ht="13.5">
      <c r="A107">
        <v>105</v>
      </c>
      <c r="B107" s="60" t="s">
        <v>254</v>
      </c>
      <c r="C107" s="60" t="s">
        <v>264</v>
      </c>
      <c r="D107" s="60" t="s">
        <v>269</v>
      </c>
      <c r="E107" s="60"/>
      <c r="F107" s="72">
        <f ca="1" t="shared" si="5"/>
      </c>
      <c r="G107" s="67" t="s">
        <v>398</v>
      </c>
      <c r="H107" s="60"/>
    </row>
    <row r="108" spans="1:8" ht="13.5">
      <c r="A108">
        <v>106</v>
      </c>
      <c r="B108" s="60" t="s">
        <v>254</v>
      </c>
      <c r="C108" s="60" t="s">
        <v>264</v>
      </c>
      <c r="D108" s="60" t="s">
        <v>270</v>
      </c>
      <c r="E108" s="60"/>
      <c r="F108" s="72">
        <f ca="1" t="shared" si="5"/>
      </c>
      <c r="G108" s="67" t="s">
        <v>399</v>
      </c>
      <c r="H108" s="60"/>
    </row>
    <row r="109" spans="1:8" ht="13.5">
      <c r="A109">
        <v>107</v>
      </c>
      <c r="B109" s="60" t="s">
        <v>254</v>
      </c>
      <c r="C109" s="60" t="s">
        <v>264</v>
      </c>
      <c r="D109" s="60" t="s">
        <v>319</v>
      </c>
      <c r="E109" s="60"/>
      <c r="F109" s="72">
        <f ca="1" t="shared" si="5"/>
      </c>
      <c r="G109" s="67" t="s">
        <v>400</v>
      </c>
      <c r="H109" s="60"/>
    </row>
    <row r="110" spans="1:8" ht="13.5">
      <c r="A110">
        <v>108</v>
      </c>
      <c r="B110" s="60" t="s">
        <v>254</v>
      </c>
      <c r="C110" s="60" t="s">
        <v>264</v>
      </c>
      <c r="D110" s="60" t="s">
        <v>271</v>
      </c>
      <c r="E110" s="60"/>
      <c r="F110" s="72">
        <f ca="1" t="shared" si="5"/>
      </c>
      <c r="G110" s="67" t="s">
        <v>401</v>
      </c>
      <c r="H110" s="60"/>
    </row>
    <row r="111" spans="1:8" ht="13.5">
      <c r="A111">
        <v>109</v>
      </c>
      <c r="B111" s="60" t="s">
        <v>254</v>
      </c>
      <c r="C111" s="60" t="s">
        <v>264</v>
      </c>
      <c r="D111" s="60" t="s">
        <v>272</v>
      </c>
      <c r="E111" s="60"/>
      <c r="F111" s="72">
        <f ca="1" t="shared" si="5"/>
      </c>
      <c r="G111" s="67" t="s">
        <v>402</v>
      </c>
      <c r="H111" s="60"/>
    </row>
    <row r="112" spans="1:8" ht="13.5">
      <c r="A112">
        <v>110</v>
      </c>
      <c r="B112" s="60" t="s">
        <v>254</v>
      </c>
      <c r="C112" s="60" t="s">
        <v>264</v>
      </c>
      <c r="D112" s="60" t="s">
        <v>320</v>
      </c>
      <c r="E112" s="60"/>
      <c r="F112" s="72">
        <f ca="1" t="shared" si="5"/>
      </c>
      <c r="G112" s="67" t="s">
        <v>403</v>
      </c>
      <c r="H112" s="60"/>
    </row>
    <row r="113" spans="1:8" ht="13.5">
      <c r="A113">
        <v>111</v>
      </c>
      <c r="B113" s="60" t="s">
        <v>254</v>
      </c>
      <c r="C113" s="60" t="s">
        <v>264</v>
      </c>
      <c r="D113" s="60" t="s">
        <v>273</v>
      </c>
      <c r="E113" s="60"/>
      <c r="F113" s="72">
        <f ca="1" t="shared" si="5"/>
      </c>
      <c r="G113" s="67" t="s">
        <v>404</v>
      </c>
      <c r="H113" s="60"/>
    </row>
    <row r="114" spans="1:8" ht="13.5">
      <c r="A114">
        <v>112</v>
      </c>
      <c r="B114" s="60" t="s">
        <v>254</v>
      </c>
      <c r="C114" s="60" t="s">
        <v>264</v>
      </c>
      <c r="D114" s="60" t="s">
        <v>274</v>
      </c>
      <c r="E114" s="60"/>
      <c r="F114" s="72">
        <f ca="1" t="shared" si="5"/>
      </c>
      <c r="G114" s="67" t="s">
        <v>405</v>
      </c>
      <c r="H114" s="60"/>
    </row>
    <row r="115" spans="1:8" ht="13.5">
      <c r="A115">
        <v>113</v>
      </c>
      <c r="B115" s="60" t="s">
        <v>254</v>
      </c>
      <c r="C115" s="60" t="s">
        <v>264</v>
      </c>
      <c r="D115" s="60" t="s">
        <v>321</v>
      </c>
      <c r="E115" s="60"/>
      <c r="F115" s="72">
        <f ca="1" t="shared" si="5"/>
      </c>
      <c r="G115" s="67" t="s">
        <v>406</v>
      </c>
      <c r="H115" s="60"/>
    </row>
    <row r="116" spans="1:8" ht="13.5">
      <c r="A116">
        <v>114</v>
      </c>
      <c r="B116" s="60" t="s">
        <v>254</v>
      </c>
      <c r="C116" s="60" t="s">
        <v>275</v>
      </c>
      <c r="D116" s="60" t="s">
        <v>276</v>
      </c>
      <c r="E116" s="60"/>
      <c r="F116" s="72" t="b">
        <v>0</v>
      </c>
      <c r="G116" s="67"/>
      <c r="H116" s="60"/>
    </row>
    <row r="117" spans="1:8" ht="13.5">
      <c r="A117">
        <v>115</v>
      </c>
      <c r="B117" s="60" t="s">
        <v>254</v>
      </c>
      <c r="C117" s="60" t="s">
        <v>275</v>
      </c>
      <c r="D117" s="60" t="s">
        <v>266</v>
      </c>
      <c r="E117" s="60"/>
      <c r="F117" s="72">
        <f ca="1">IF(ISBLANK(INDIRECT(G117)),"",INDIRECT(G117))</f>
      </c>
      <c r="G117" s="67" t="s">
        <v>407</v>
      </c>
      <c r="H117" s="60"/>
    </row>
    <row r="118" spans="1:8" ht="13.5">
      <c r="A118">
        <v>116</v>
      </c>
      <c r="B118" s="60" t="s">
        <v>277</v>
      </c>
      <c r="C118" s="60" t="s">
        <v>301</v>
      </c>
      <c r="D118" s="60" t="s">
        <v>59</v>
      </c>
      <c r="E118" s="60"/>
      <c r="F118" s="72" t="b">
        <v>0</v>
      </c>
      <c r="G118" s="67"/>
      <c r="H118" s="60"/>
    </row>
    <row r="119" spans="1:8" ht="13.5">
      <c r="A119">
        <v>117</v>
      </c>
      <c r="B119" s="60" t="s">
        <v>277</v>
      </c>
      <c r="C119" s="60" t="s">
        <v>301</v>
      </c>
      <c r="D119" s="60" t="s">
        <v>60</v>
      </c>
      <c r="E119" s="60"/>
      <c r="F119" s="72" t="b">
        <v>0</v>
      </c>
      <c r="G119" s="67"/>
      <c r="H119" s="60"/>
    </row>
    <row r="120" spans="1:8" ht="13.5">
      <c r="A120">
        <v>118</v>
      </c>
      <c r="B120" s="60" t="s">
        <v>277</v>
      </c>
      <c r="C120" s="60" t="s">
        <v>278</v>
      </c>
      <c r="D120" s="60" t="s">
        <v>59</v>
      </c>
      <c r="E120" s="60"/>
      <c r="F120" s="72" t="b">
        <v>0</v>
      </c>
      <c r="G120" s="67"/>
      <c r="H120" s="60"/>
    </row>
    <row r="121" spans="1:8" ht="13.5">
      <c r="A121">
        <v>119</v>
      </c>
      <c r="B121" s="60" t="s">
        <v>277</v>
      </c>
      <c r="C121" s="60" t="s">
        <v>278</v>
      </c>
      <c r="D121" s="60" t="s">
        <v>60</v>
      </c>
      <c r="E121" s="60"/>
      <c r="F121" s="72" t="b">
        <v>0</v>
      </c>
      <c r="G121" s="67"/>
      <c r="H121" s="60"/>
    </row>
    <row r="122" spans="1:8" ht="13.5">
      <c r="A122">
        <v>120</v>
      </c>
      <c r="B122" s="60" t="s">
        <v>277</v>
      </c>
      <c r="C122" s="60" t="s">
        <v>302</v>
      </c>
      <c r="D122" s="60" t="s">
        <v>59</v>
      </c>
      <c r="E122" s="60"/>
      <c r="F122" s="72" t="b">
        <v>0</v>
      </c>
      <c r="G122" s="67"/>
      <c r="H122" s="60"/>
    </row>
    <row r="123" spans="1:8" ht="13.5">
      <c r="A123">
        <v>121</v>
      </c>
      <c r="B123" s="60" t="s">
        <v>277</v>
      </c>
      <c r="C123" s="60" t="s">
        <v>302</v>
      </c>
      <c r="D123" s="60" t="s">
        <v>60</v>
      </c>
      <c r="E123" s="60"/>
      <c r="F123" s="72" t="b">
        <v>0</v>
      </c>
      <c r="G123" s="67"/>
      <c r="H123" s="60"/>
    </row>
    <row r="124" spans="1:8" ht="13.5">
      <c r="A124">
        <v>122</v>
      </c>
      <c r="B124" s="60" t="s">
        <v>277</v>
      </c>
      <c r="C124" s="60" t="s">
        <v>303</v>
      </c>
      <c r="D124" s="60" t="s">
        <v>59</v>
      </c>
      <c r="E124" s="60"/>
      <c r="F124" s="72" t="b">
        <v>0</v>
      </c>
      <c r="G124" s="67"/>
      <c r="H124" s="60"/>
    </row>
    <row r="125" spans="1:8" ht="13.5">
      <c r="A125">
        <v>123</v>
      </c>
      <c r="B125" s="60" t="s">
        <v>277</v>
      </c>
      <c r="C125" s="60" t="s">
        <v>303</v>
      </c>
      <c r="D125" s="60" t="s">
        <v>60</v>
      </c>
      <c r="E125" s="60"/>
      <c r="F125" s="72" t="b">
        <v>0</v>
      </c>
      <c r="G125" s="67"/>
      <c r="H125" s="60"/>
    </row>
    <row r="126" spans="1:8" ht="13.5">
      <c r="A126">
        <v>124</v>
      </c>
      <c r="B126" s="60" t="s">
        <v>277</v>
      </c>
      <c r="C126" s="60" t="s">
        <v>304</v>
      </c>
      <c r="D126" s="60" t="s">
        <v>59</v>
      </c>
      <c r="E126" s="60"/>
      <c r="F126" s="72" t="b">
        <v>0</v>
      </c>
      <c r="G126" s="67"/>
      <c r="H126" s="60"/>
    </row>
    <row r="127" spans="1:8" ht="13.5">
      <c r="A127">
        <v>125</v>
      </c>
      <c r="B127" s="60" t="s">
        <v>277</v>
      </c>
      <c r="C127" s="60" t="s">
        <v>304</v>
      </c>
      <c r="D127" s="60" t="s">
        <v>60</v>
      </c>
      <c r="E127" s="60"/>
      <c r="F127" s="72" t="b">
        <v>0</v>
      </c>
      <c r="G127" s="67"/>
      <c r="H127" s="60"/>
    </row>
    <row r="128" spans="1:8" ht="13.5">
      <c r="A128">
        <v>126</v>
      </c>
      <c r="B128" s="60" t="s">
        <v>279</v>
      </c>
      <c r="C128" s="60" t="s">
        <v>280</v>
      </c>
      <c r="D128" s="60" t="s">
        <v>34</v>
      </c>
      <c r="E128" s="60"/>
      <c r="F128" s="72" t="b">
        <v>0</v>
      </c>
      <c r="G128" s="67"/>
      <c r="H128" s="60"/>
    </row>
    <row r="129" spans="1:8" ht="13.5">
      <c r="A129">
        <v>127</v>
      </c>
      <c r="B129" s="60" t="s">
        <v>279</v>
      </c>
      <c r="C129" s="60" t="s">
        <v>280</v>
      </c>
      <c r="D129" s="60" t="s">
        <v>35</v>
      </c>
      <c r="E129" s="60"/>
      <c r="F129" s="72" t="b">
        <v>0</v>
      </c>
      <c r="G129" s="67"/>
      <c r="H129" s="60"/>
    </row>
    <row r="130" spans="1:8" ht="13.5">
      <c r="A130">
        <v>128</v>
      </c>
      <c r="B130" s="60" t="s">
        <v>279</v>
      </c>
      <c r="C130" s="60" t="s">
        <v>280</v>
      </c>
      <c r="D130" s="60" t="s">
        <v>35</v>
      </c>
      <c r="E130" s="60" t="s">
        <v>305</v>
      </c>
      <c r="F130" s="72" t="b">
        <v>0</v>
      </c>
      <c r="G130" s="67"/>
      <c r="H130" s="60"/>
    </row>
    <row r="131" spans="1:8" ht="13.5">
      <c r="A131">
        <v>129</v>
      </c>
      <c r="B131" s="60" t="s">
        <v>279</v>
      </c>
      <c r="C131" s="60" t="s">
        <v>280</v>
      </c>
      <c r="D131" s="60" t="s">
        <v>35</v>
      </c>
      <c r="E131" s="60" t="s">
        <v>306</v>
      </c>
      <c r="F131" s="72" t="b">
        <v>0</v>
      </c>
      <c r="G131" s="67"/>
      <c r="H131" s="60"/>
    </row>
    <row r="132" spans="1:8" ht="13.5">
      <c r="A132">
        <v>130</v>
      </c>
      <c r="B132" s="60" t="s">
        <v>279</v>
      </c>
      <c r="C132" s="60" t="s">
        <v>280</v>
      </c>
      <c r="D132" s="60" t="s">
        <v>35</v>
      </c>
      <c r="E132" s="60" t="s">
        <v>281</v>
      </c>
      <c r="F132" s="72">
        <f ca="1">IF(ISBLANK(INDIRECT(G132)),"",CONCATENATE('付加ｻｰﾋﾞｽ情報2'!AA10,INDIRECT(G132)))</f>
      </c>
      <c r="G132" s="67" t="s">
        <v>408</v>
      </c>
      <c r="H132" s="60"/>
    </row>
    <row r="133" spans="1:8" ht="13.5">
      <c r="A133">
        <v>131</v>
      </c>
      <c r="B133" s="60" t="s">
        <v>279</v>
      </c>
      <c r="C133" s="60" t="s">
        <v>280</v>
      </c>
      <c r="D133" s="60" t="s">
        <v>35</v>
      </c>
      <c r="E133" s="60" t="s">
        <v>282</v>
      </c>
      <c r="F133" s="72" t="b">
        <v>0</v>
      </c>
      <c r="G133" s="67"/>
      <c r="H133" s="60"/>
    </row>
    <row r="134" spans="1:8" ht="13.5">
      <c r="A134">
        <v>132</v>
      </c>
      <c r="B134" s="60" t="s">
        <v>279</v>
      </c>
      <c r="C134" s="60" t="s">
        <v>280</v>
      </c>
      <c r="D134" s="60" t="s">
        <v>35</v>
      </c>
      <c r="E134" s="60" t="s">
        <v>283</v>
      </c>
      <c r="F134" s="72" t="b">
        <v>0</v>
      </c>
      <c r="G134" s="67"/>
      <c r="H134" s="60"/>
    </row>
    <row r="135" spans="1:8" ht="13.5">
      <c r="A135">
        <v>133</v>
      </c>
      <c r="B135" s="60" t="s">
        <v>279</v>
      </c>
      <c r="C135" s="60" t="s">
        <v>280</v>
      </c>
      <c r="D135" s="60" t="s">
        <v>35</v>
      </c>
      <c r="E135" s="60" t="s">
        <v>284</v>
      </c>
      <c r="F135" s="72">
        <f ca="1">IF(ISBLANK(INDIRECT(G135)),"",CONCATENATE('付加ｻｰﾋﾞｽ情報2'!X15,INDIRECT(G135)))</f>
      </c>
      <c r="G135" s="67" t="s">
        <v>409</v>
      </c>
      <c r="H135" s="60"/>
    </row>
    <row r="136" spans="1:8" ht="13.5">
      <c r="A136">
        <v>134</v>
      </c>
      <c r="B136" s="60" t="s">
        <v>279</v>
      </c>
      <c r="C136" s="60" t="s">
        <v>32</v>
      </c>
      <c r="D136" s="60" t="s">
        <v>285</v>
      </c>
      <c r="E136" s="60"/>
      <c r="F136" s="72" t="b">
        <v>0</v>
      </c>
      <c r="G136" s="67"/>
      <c r="H136" s="60"/>
    </row>
    <row r="137" spans="1:8" ht="13.5">
      <c r="A137">
        <v>135</v>
      </c>
      <c r="B137" s="60" t="s">
        <v>279</v>
      </c>
      <c r="C137" s="60" t="s">
        <v>32</v>
      </c>
      <c r="D137" s="60" t="s">
        <v>96</v>
      </c>
      <c r="E137" s="60"/>
      <c r="F137" s="72" t="b">
        <v>0</v>
      </c>
      <c r="G137" s="67"/>
      <c r="H137" s="60"/>
    </row>
    <row r="138" spans="1:8" ht="13.5">
      <c r="A138">
        <v>136</v>
      </c>
      <c r="B138" s="60" t="s">
        <v>279</v>
      </c>
      <c r="C138" s="60" t="s">
        <v>307</v>
      </c>
      <c r="D138" s="60" t="s">
        <v>59</v>
      </c>
      <c r="E138" s="60"/>
      <c r="F138" s="72" t="b">
        <v>0</v>
      </c>
      <c r="G138" s="67"/>
      <c r="H138" s="60"/>
    </row>
    <row r="139" spans="1:8" ht="13.5">
      <c r="A139">
        <v>137</v>
      </c>
      <c r="B139" s="60" t="s">
        <v>279</v>
      </c>
      <c r="C139" s="60" t="s">
        <v>307</v>
      </c>
      <c r="D139" s="60" t="s">
        <v>60</v>
      </c>
      <c r="E139" s="60"/>
      <c r="F139" s="72" t="b">
        <v>0</v>
      </c>
      <c r="G139" s="67"/>
      <c r="H139" s="60"/>
    </row>
    <row r="140" spans="1:8" ht="13.5">
      <c r="A140">
        <v>138</v>
      </c>
      <c r="B140" s="60" t="s">
        <v>279</v>
      </c>
      <c r="C140" s="60" t="s">
        <v>307</v>
      </c>
      <c r="D140" s="60" t="s">
        <v>60</v>
      </c>
      <c r="E140" s="60" t="s">
        <v>286</v>
      </c>
      <c r="F140" s="72" t="b">
        <v>0</v>
      </c>
      <c r="G140" s="67"/>
      <c r="H140" s="60"/>
    </row>
    <row r="141" spans="1:8" ht="13.5">
      <c r="A141">
        <v>139</v>
      </c>
      <c r="B141" s="60" t="s">
        <v>279</v>
      </c>
      <c r="C141" s="60" t="s">
        <v>307</v>
      </c>
      <c r="D141" s="60" t="s">
        <v>60</v>
      </c>
      <c r="E141" s="60" t="s">
        <v>287</v>
      </c>
      <c r="F141" s="72" t="b">
        <v>0</v>
      </c>
      <c r="G141" s="67"/>
      <c r="H141" s="60"/>
    </row>
    <row r="142" spans="1:8" ht="13.5">
      <c r="A142">
        <v>140</v>
      </c>
      <c r="B142" s="60" t="s">
        <v>279</v>
      </c>
      <c r="C142" s="60" t="s">
        <v>288</v>
      </c>
      <c r="D142" s="60"/>
      <c r="E142" s="60"/>
      <c r="F142" s="72">
        <f aca="true" ca="1" t="shared" si="6" ref="F142:F156">IF(ISBLANK(INDIRECT(G142)),"",INDIRECT(G142))</f>
        <v>83900000</v>
      </c>
      <c r="G142" s="68" t="s">
        <v>410</v>
      </c>
      <c r="H142" s="60"/>
    </row>
    <row r="143" spans="1:8" ht="13.5">
      <c r="A143">
        <v>141</v>
      </c>
      <c r="B143" s="60" t="s">
        <v>279</v>
      </c>
      <c r="C143" s="60" t="s">
        <v>72</v>
      </c>
      <c r="D143" s="60"/>
      <c r="E143" s="60"/>
      <c r="F143" s="72">
        <f ca="1" t="shared" si="6"/>
      </c>
      <c r="G143" s="68" t="s">
        <v>411</v>
      </c>
      <c r="H143" s="60"/>
    </row>
    <row r="144" spans="1:8" ht="13.5">
      <c r="A144">
        <v>142</v>
      </c>
      <c r="B144" s="60" t="s">
        <v>279</v>
      </c>
      <c r="C144" s="60" t="s">
        <v>289</v>
      </c>
      <c r="D144" s="60" t="s">
        <v>290</v>
      </c>
      <c r="E144" s="60"/>
      <c r="F144" s="72" t="str">
        <f ca="1" t="shared" si="6"/>
        <v>プロデュースINC.</v>
      </c>
      <c r="G144" s="68" t="s">
        <v>412</v>
      </c>
      <c r="H144" s="60"/>
    </row>
    <row r="145" spans="1:8" ht="13.5">
      <c r="A145">
        <v>143</v>
      </c>
      <c r="B145" s="60" t="s">
        <v>279</v>
      </c>
      <c r="C145" s="60" t="s">
        <v>289</v>
      </c>
      <c r="D145" s="60" t="s">
        <v>322</v>
      </c>
      <c r="E145" s="60"/>
      <c r="F145" s="72">
        <f ca="1" t="shared" si="6"/>
      </c>
      <c r="G145" s="71" t="s">
        <v>413</v>
      </c>
      <c r="H145" s="60"/>
    </row>
    <row r="146" spans="1:8" ht="13.5">
      <c r="A146">
        <v>144</v>
      </c>
      <c r="B146" s="60" t="s">
        <v>279</v>
      </c>
      <c r="C146" s="60" t="s">
        <v>289</v>
      </c>
      <c r="D146" s="60" t="s">
        <v>64</v>
      </c>
      <c r="E146" s="60"/>
      <c r="F146" s="72" t="str">
        <f ca="1" t="shared" si="6"/>
        <v>OCN固定IPサービス担当　森</v>
      </c>
      <c r="G146" s="68" t="s">
        <v>414</v>
      </c>
      <c r="H146" s="60"/>
    </row>
    <row r="147" spans="1:8" ht="13.5">
      <c r="A147">
        <v>145</v>
      </c>
      <c r="B147" s="60" t="s">
        <v>279</v>
      </c>
      <c r="C147" s="60" t="s">
        <v>289</v>
      </c>
      <c r="D147" s="60" t="s">
        <v>308</v>
      </c>
      <c r="E147" s="60"/>
      <c r="F147" s="72" t="str">
        <f ca="1" t="shared" si="6"/>
        <v>0120-435-233</v>
      </c>
      <c r="G147" s="68" t="s">
        <v>415</v>
      </c>
      <c r="H147" s="60"/>
    </row>
    <row r="148" spans="1:8" ht="13.5">
      <c r="A148">
        <v>146</v>
      </c>
      <c r="B148" s="60" t="s">
        <v>279</v>
      </c>
      <c r="C148" s="60" t="s">
        <v>289</v>
      </c>
      <c r="D148" s="60" t="s">
        <v>309</v>
      </c>
      <c r="E148" s="60"/>
      <c r="F148" s="72" t="str">
        <f ca="1" t="shared" si="6"/>
        <v>
0120-435-230</v>
      </c>
      <c r="G148" s="68" t="s">
        <v>416</v>
      </c>
      <c r="H148" s="60"/>
    </row>
    <row r="149" spans="1:8" ht="13.5">
      <c r="A149">
        <v>147</v>
      </c>
      <c r="B149" s="60" t="s">
        <v>279</v>
      </c>
      <c r="C149" s="60" t="s">
        <v>289</v>
      </c>
      <c r="D149" s="60" t="s">
        <v>310</v>
      </c>
      <c r="E149" s="60"/>
      <c r="F149" s="72">
        <f ca="1" t="shared" si="6"/>
      </c>
      <c r="G149" s="68" t="s">
        <v>417</v>
      </c>
      <c r="H149" s="60"/>
    </row>
    <row r="150" spans="1:8" ht="13.5">
      <c r="A150">
        <v>148</v>
      </c>
      <c r="B150" s="60" t="s">
        <v>279</v>
      </c>
      <c r="C150" s="60" t="s">
        <v>291</v>
      </c>
      <c r="D150" s="60" t="s">
        <v>290</v>
      </c>
      <c r="E150" s="60"/>
      <c r="F150" s="72">
        <f ca="1" t="shared" si="6"/>
      </c>
      <c r="G150" s="68" t="s">
        <v>418</v>
      </c>
      <c r="H150" s="60"/>
    </row>
    <row r="151" spans="1:8" ht="13.5">
      <c r="A151">
        <v>149</v>
      </c>
      <c r="B151" s="60" t="s">
        <v>279</v>
      </c>
      <c r="C151" s="60" t="s">
        <v>291</v>
      </c>
      <c r="D151" s="60" t="s">
        <v>64</v>
      </c>
      <c r="E151" s="60"/>
      <c r="F151" s="72">
        <f ca="1" t="shared" si="6"/>
      </c>
      <c r="G151" s="68" t="s">
        <v>419</v>
      </c>
      <c r="H151" s="60"/>
    </row>
    <row r="152" spans="1:8" ht="13.5">
      <c r="A152">
        <v>150</v>
      </c>
      <c r="B152" s="60" t="s">
        <v>279</v>
      </c>
      <c r="C152" s="60" t="s">
        <v>291</v>
      </c>
      <c r="D152" s="60" t="s">
        <v>311</v>
      </c>
      <c r="E152" s="60"/>
      <c r="F152" s="72">
        <f ca="1" t="shared" si="6"/>
      </c>
      <c r="G152" s="68" t="s">
        <v>420</v>
      </c>
      <c r="H152" s="60"/>
    </row>
    <row r="153" spans="1:8" ht="13.5">
      <c r="A153">
        <v>151</v>
      </c>
      <c r="B153" s="60" t="s">
        <v>279</v>
      </c>
      <c r="C153" s="60" t="s">
        <v>291</v>
      </c>
      <c r="D153" s="60" t="s">
        <v>312</v>
      </c>
      <c r="E153" s="60"/>
      <c r="F153" s="72">
        <f ca="1" t="shared" si="6"/>
      </c>
      <c r="G153" s="68" t="s">
        <v>421</v>
      </c>
      <c r="H153" s="60"/>
    </row>
    <row r="154" spans="1:8" ht="13.5">
      <c r="A154">
        <v>152</v>
      </c>
      <c r="B154" s="60" t="s">
        <v>279</v>
      </c>
      <c r="C154" s="60" t="s">
        <v>291</v>
      </c>
      <c r="D154" s="60" t="s">
        <v>313</v>
      </c>
      <c r="E154" s="60"/>
      <c r="F154" s="72">
        <f ca="1" t="shared" si="6"/>
      </c>
      <c r="G154" s="68" t="s">
        <v>422</v>
      </c>
      <c r="H154" s="60"/>
    </row>
    <row r="155" spans="1:7" ht="13.5">
      <c r="A155">
        <v>153</v>
      </c>
      <c r="B155" s="60" t="s">
        <v>279</v>
      </c>
      <c r="C155" s="60" t="s">
        <v>68</v>
      </c>
      <c r="F155" s="72">
        <f ca="1" t="shared" si="6"/>
      </c>
      <c r="G155" t="s">
        <v>423</v>
      </c>
    </row>
    <row r="156" spans="1:7" ht="14.25" thickBot="1">
      <c r="A156">
        <v>154</v>
      </c>
      <c r="B156" s="60" t="s">
        <v>279</v>
      </c>
      <c r="C156" s="60" t="s">
        <v>427</v>
      </c>
      <c r="F156" s="75">
        <f ca="1" t="shared" si="6"/>
      </c>
      <c r="G156" t="s">
        <v>428</v>
      </c>
    </row>
  </sheetData>
  <sheetProtection password="CACF" sheet="1" objects="1" scenarios="1" selectLockedCells="1" selectUnlockedCells="1"/>
  <autoFilter ref="A1:H155"/>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2009-07-10T02:22:55Z</cp:lastPrinted>
  <dcterms:created xsi:type="dcterms:W3CDTF">2004-08-27T08:50:05Z</dcterms:created>
  <dcterms:modified xsi:type="dcterms:W3CDTF">2010-03-10T03:12:05Z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